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7740" activeTab="0"/>
  </bookViews>
  <sheets>
    <sheet name="Soupis pískovišť" sheetId="1" r:id="rId1"/>
  </sheets>
  <definedNames>
    <definedName name="_xlnm._FilterDatabase" localSheetId="0" hidden="1">'Soupis pískovišť'!$A$2:$G$35</definedName>
  </definedNames>
  <calcPr calcId="152511"/>
</workbook>
</file>

<file path=xl/sharedStrings.xml><?xml version="1.0" encoding="utf-8"?>
<sst xmlns="http://schemas.openxmlformats.org/spreadsheetml/2006/main" count="165" uniqueCount="69">
  <si>
    <t>Místo</t>
  </si>
  <si>
    <t>Rozměr</t>
  </si>
  <si>
    <t>Druh materiálu</t>
  </si>
  <si>
    <t>Vzdálenost navážky</t>
  </si>
  <si>
    <t>dřevo</t>
  </si>
  <si>
    <t>oplocené</t>
  </si>
  <si>
    <t>2,5 x 2,5 m</t>
  </si>
  <si>
    <t>3 x 3 m</t>
  </si>
  <si>
    <t>20 m</t>
  </si>
  <si>
    <t>2 x 2 m</t>
  </si>
  <si>
    <t>20 m oplocené</t>
  </si>
  <si>
    <t>30 m oplocené</t>
  </si>
  <si>
    <t>4 x 3 m</t>
  </si>
  <si>
    <t>beton</t>
  </si>
  <si>
    <t>3 x 2 m</t>
  </si>
  <si>
    <t>Hrachovec</t>
  </si>
  <si>
    <t>Ve Stráni</t>
  </si>
  <si>
    <t>1,5 x 1,5 m</t>
  </si>
  <si>
    <t>4,5 x 4,5 m</t>
  </si>
  <si>
    <t>15 m oplocené</t>
  </si>
  <si>
    <t>4 x 4 m</t>
  </si>
  <si>
    <t>Sušilova</t>
  </si>
  <si>
    <t>Pískoviště - soupis</t>
  </si>
  <si>
    <t>Dětské hřiště Křižná (Vodní)</t>
  </si>
  <si>
    <t>Stará Havlíčkova za domem 861/19</t>
  </si>
  <si>
    <t>1. máje nad Ďolíkem</t>
  </si>
  <si>
    <t>Vyhlídka I. (pod 1170 Havlíčkova)</t>
  </si>
  <si>
    <t>Vyhlídka II. Rákosníček</t>
  </si>
  <si>
    <t>Vyhlídka II. mezi Zd.Fibicha a Havlíčkova 1217/1181</t>
  </si>
  <si>
    <t>40 m oplocené</t>
  </si>
  <si>
    <t>Zd.Fibicha za 1214</t>
  </si>
  <si>
    <t>Tolstého za 1135</t>
  </si>
  <si>
    <t>40 m</t>
  </si>
  <si>
    <t>Podlesí u bytovek horní hřiště</t>
  </si>
  <si>
    <t>Štěpánov U Vodojemu 1166</t>
  </si>
  <si>
    <t>Luční/ Písečná/ Smetanova za 1161</t>
  </si>
  <si>
    <t>Obora vedle 668</t>
  </si>
  <si>
    <t>Pod Oborou u RGV</t>
  </si>
  <si>
    <t>Zašovská  I. za 735</t>
  </si>
  <si>
    <t>Zašovská II. mezi Sklářská 189 a Zašovská 210</t>
  </si>
  <si>
    <t>Růžová II. Vnitroblok za 199</t>
  </si>
  <si>
    <t>Růžová I. točna u Alberta</t>
  </si>
  <si>
    <t>Nádražní II. Za 702/5 Seifertova</t>
  </si>
  <si>
    <t>Juřinka fotb. hřiště</t>
  </si>
  <si>
    <t>Bynina fotb. hřiště</t>
  </si>
  <si>
    <t>Kasárna za Charitou</t>
  </si>
  <si>
    <t>Čajkovského za 595/1</t>
  </si>
  <si>
    <t>Čajkovského vedle 624</t>
  </si>
  <si>
    <t>Vsetínská za 477</t>
  </si>
  <si>
    <t>Švabinského za 657 (Křižná)</t>
  </si>
  <si>
    <t>Králova za 1093 (Sokolská)</t>
  </si>
  <si>
    <t>Katastr</t>
  </si>
  <si>
    <t>Valašské Meziříčí - město</t>
  </si>
  <si>
    <t>Krásno nad Bečvou</t>
  </si>
  <si>
    <t>Křivé</t>
  </si>
  <si>
    <t>Juřinka</t>
  </si>
  <si>
    <t>Bynina</t>
  </si>
  <si>
    <t>10 m oplocené</t>
  </si>
  <si>
    <t>Bratří Čapků u č.p. 688/6</t>
  </si>
  <si>
    <t>Bratří Čapků u č.p. 692/2</t>
  </si>
  <si>
    <t>šestiúhelník 2,5 x 2,88</t>
  </si>
  <si>
    <t>Obsah m2</t>
  </si>
  <si>
    <t>Objem m3</t>
  </si>
  <si>
    <t>Hrachovec fotb. hřiště</t>
  </si>
  <si>
    <t>1,3 x 1,5 m</t>
  </si>
  <si>
    <t>2,3 x 2,5 m</t>
  </si>
  <si>
    <r>
      <rPr>
        <b/>
        <sz val="11"/>
        <color theme="1"/>
        <rFont val="Calibri"/>
        <family val="2"/>
        <scheme val="minor"/>
      </rPr>
      <t>Množství písku v t</t>
    </r>
    <r>
      <rPr>
        <sz val="11"/>
        <color theme="1"/>
        <rFont val="Calibri"/>
        <family val="2"/>
        <scheme val="minor"/>
      </rPr>
      <t xml:space="preserve"> - počítáno kooficientem 1,8</t>
    </r>
  </si>
  <si>
    <t>Hrachovec u bytovek</t>
  </si>
  <si>
    <t>Juřinka Nová zástavba pod skalou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</si>
</sst>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t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abSelected="1" zoomScale="120" zoomScaleNormal="120" workbookViewId="0" topLeftCell="A1">
      <pane xSplit="7" ySplit="2" topLeftCell="H3" activePane="bottomRight" state="frozen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5"/>
  <cols>
    <col min="1" max="1" width="16.421875" style="0" customWidth="1"/>
    <col min="2" max="2" width="22.8515625" style="0" customWidth="1"/>
    <col min="3" max="3" width="20.00390625" style="0" customWidth="1"/>
    <col min="4" max="5" width="11.57421875" style="14" customWidth="1"/>
    <col min="6" max="7" width="20.28125" style="14" customWidth="1"/>
  </cols>
  <sheetData>
    <row r="1" spans="2:7" ht="18.75">
      <c r="B1" s="7" t="s">
        <v>22</v>
      </c>
      <c r="C1" s="6"/>
      <c r="D1" s="13"/>
      <c r="E1" s="13"/>
      <c r="F1" s="13"/>
      <c r="G1" s="13"/>
    </row>
    <row r="2" spans="1:8" s="12" customFormat="1" ht="21" customHeight="1">
      <c r="A2" s="11" t="s">
        <v>51</v>
      </c>
      <c r="B2" s="11" t="s">
        <v>0</v>
      </c>
      <c r="C2" s="11" t="s">
        <v>1</v>
      </c>
      <c r="D2" s="11" t="s">
        <v>61</v>
      </c>
      <c r="E2" s="11" t="s">
        <v>62</v>
      </c>
      <c r="F2" s="11" t="s">
        <v>2</v>
      </c>
      <c r="G2" s="11" t="s">
        <v>3</v>
      </c>
      <c r="H2" s="16"/>
    </row>
    <row r="3" spans="1:8" ht="18.75">
      <c r="A3" s="10" t="s">
        <v>56</v>
      </c>
      <c r="B3" s="10" t="s">
        <v>44</v>
      </c>
      <c r="C3" s="8" t="s">
        <v>64</v>
      </c>
      <c r="D3" s="9">
        <v>4</v>
      </c>
      <c r="E3" s="9">
        <f aca="true" t="shared" si="0" ref="E3:E5">D3*0.25</f>
        <v>1</v>
      </c>
      <c r="F3" s="9" t="s">
        <v>4</v>
      </c>
      <c r="G3" s="9" t="s">
        <v>10</v>
      </c>
      <c r="H3" s="1"/>
    </row>
    <row r="4" spans="1:8" ht="18.75">
      <c r="A4" s="10" t="s">
        <v>15</v>
      </c>
      <c r="B4" s="10" t="s">
        <v>63</v>
      </c>
      <c r="C4" s="8" t="s">
        <v>7</v>
      </c>
      <c r="D4" s="9">
        <v>9</v>
      </c>
      <c r="E4" s="9">
        <f t="shared" si="0"/>
        <v>2.25</v>
      </c>
      <c r="F4" s="9" t="s">
        <v>4</v>
      </c>
      <c r="G4" s="9"/>
      <c r="H4" s="1"/>
    </row>
    <row r="5" spans="1:8" ht="18.75">
      <c r="A5" s="10" t="s">
        <v>15</v>
      </c>
      <c r="B5" s="10" t="s">
        <v>67</v>
      </c>
      <c r="C5" s="8" t="s">
        <v>7</v>
      </c>
      <c r="D5" s="9">
        <v>9</v>
      </c>
      <c r="E5" s="9">
        <f t="shared" si="0"/>
        <v>2.25</v>
      </c>
      <c r="F5" s="9" t="s">
        <v>13</v>
      </c>
      <c r="G5" s="9"/>
      <c r="H5" s="1"/>
    </row>
    <row r="6" spans="1:8" ht="18.75">
      <c r="A6" s="10" t="s">
        <v>55</v>
      </c>
      <c r="B6" s="10" t="s">
        <v>43</v>
      </c>
      <c r="C6" s="17" t="s">
        <v>9</v>
      </c>
      <c r="D6" s="9">
        <v>4</v>
      </c>
      <c r="E6" s="9">
        <f aca="true" t="shared" si="1" ref="E6:E13">D6*0.25</f>
        <v>1</v>
      </c>
      <c r="F6" s="9" t="s">
        <v>4</v>
      </c>
      <c r="G6" s="9" t="s">
        <v>57</v>
      </c>
      <c r="H6" s="1"/>
    </row>
    <row r="7" spans="1:8" ht="25.5">
      <c r="A7" s="10" t="s">
        <v>55</v>
      </c>
      <c r="B7" s="10" t="s">
        <v>68</v>
      </c>
      <c r="C7" s="8" t="s">
        <v>9</v>
      </c>
      <c r="D7" s="9">
        <v>4</v>
      </c>
      <c r="E7" s="9">
        <f t="shared" si="1"/>
        <v>1</v>
      </c>
      <c r="F7" s="9" t="s">
        <v>4</v>
      </c>
      <c r="G7" s="9" t="s">
        <v>57</v>
      </c>
      <c r="H7" s="1"/>
    </row>
    <row r="8" spans="1:8" ht="21" customHeight="1">
      <c r="A8" s="10" t="s">
        <v>53</v>
      </c>
      <c r="B8" s="10" t="s">
        <v>58</v>
      </c>
      <c r="C8" s="8" t="s">
        <v>9</v>
      </c>
      <c r="D8" s="9">
        <v>4</v>
      </c>
      <c r="E8" s="9">
        <f t="shared" si="1"/>
        <v>1</v>
      </c>
      <c r="F8" s="9" t="s">
        <v>4</v>
      </c>
      <c r="G8" s="9" t="s">
        <v>57</v>
      </c>
      <c r="H8" s="1"/>
    </row>
    <row r="9" spans="1:8" ht="18.75">
      <c r="A9" s="10" t="s">
        <v>53</v>
      </c>
      <c r="B9" s="10" t="s">
        <v>59</v>
      </c>
      <c r="C9" s="8" t="s">
        <v>9</v>
      </c>
      <c r="D9" s="9">
        <v>4</v>
      </c>
      <c r="E9" s="9">
        <f t="shared" si="1"/>
        <v>1</v>
      </c>
      <c r="F9" s="9" t="s">
        <v>4</v>
      </c>
      <c r="G9" s="9" t="s">
        <v>57</v>
      </c>
      <c r="H9" s="1"/>
    </row>
    <row r="10" spans="1:8" ht="21" customHeight="1">
      <c r="A10" s="10" t="s">
        <v>53</v>
      </c>
      <c r="B10" s="10" t="s">
        <v>47</v>
      </c>
      <c r="C10" s="17" t="s">
        <v>7</v>
      </c>
      <c r="D10" s="9">
        <v>9</v>
      </c>
      <c r="E10" s="9">
        <f t="shared" si="1"/>
        <v>2.25</v>
      </c>
      <c r="F10" s="9" t="s">
        <v>4</v>
      </c>
      <c r="G10" s="9" t="s">
        <v>10</v>
      </c>
      <c r="H10" s="1"/>
    </row>
    <row r="11" spans="1:8" ht="18.75">
      <c r="A11" s="10" t="s">
        <v>53</v>
      </c>
      <c r="B11" s="10" t="s">
        <v>46</v>
      </c>
      <c r="C11" s="17" t="s">
        <v>17</v>
      </c>
      <c r="D11" s="9">
        <v>2.25</v>
      </c>
      <c r="E11" s="9">
        <f t="shared" si="1"/>
        <v>0.5625</v>
      </c>
      <c r="F11" s="9" t="s">
        <v>4</v>
      </c>
      <c r="G11" s="9"/>
      <c r="H11" s="1"/>
    </row>
    <row r="12" spans="1:8" ht="21" customHeight="1">
      <c r="A12" s="10" t="s">
        <v>53</v>
      </c>
      <c r="B12" s="10" t="s">
        <v>23</v>
      </c>
      <c r="C12" s="8" t="s">
        <v>7</v>
      </c>
      <c r="D12" s="9">
        <v>9</v>
      </c>
      <c r="E12" s="9">
        <f t="shared" si="1"/>
        <v>2.25</v>
      </c>
      <c r="F12" s="9" t="s">
        <v>4</v>
      </c>
      <c r="G12" s="9" t="s">
        <v>5</v>
      </c>
      <c r="H12" s="1"/>
    </row>
    <row r="13" spans="1:8" ht="25.5">
      <c r="A13" s="10" t="s">
        <v>53</v>
      </c>
      <c r="B13" s="10" t="s">
        <v>42</v>
      </c>
      <c r="C13" s="8" t="s">
        <v>7</v>
      </c>
      <c r="D13" s="9">
        <v>9</v>
      </c>
      <c r="E13" s="9">
        <f t="shared" si="1"/>
        <v>2.25</v>
      </c>
      <c r="F13" s="9" t="s">
        <v>4</v>
      </c>
      <c r="G13" s="9" t="s">
        <v>10</v>
      </c>
      <c r="H13" s="1"/>
    </row>
    <row r="14" spans="1:8" ht="21" customHeight="1">
      <c r="A14" s="10" t="s">
        <v>53</v>
      </c>
      <c r="B14" s="10" t="s">
        <v>36</v>
      </c>
      <c r="C14" s="8" t="s">
        <v>9</v>
      </c>
      <c r="D14" s="9">
        <v>4</v>
      </c>
      <c r="E14" s="9">
        <f aca="true" t="shared" si="2" ref="E14:E15">D14*0.25</f>
        <v>1</v>
      </c>
      <c r="F14" s="9" t="s">
        <v>13</v>
      </c>
      <c r="G14" s="9" t="s">
        <v>19</v>
      </c>
      <c r="H14" s="1"/>
    </row>
    <row r="15" spans="1:8" ht="21" customHeight="1">
      <c r="A15" s="10" t="s">
        <v>53</v>
      </c>
      <c r="B15" s="10" t="s">
        <v>37</v>
      </c>
      <c r="C15" s="8" t="s">
        <v>7</v>
      </c>
      <c r="D15" s="9">
        <v>9</v>
      </c>
      <c r="E15" s="9">
        <f t="shared" si="2"/>
        <v>2.25</v>
      </c>
      <c r="F15" s="9" t="s">
        <v>13</v>
      </c>
      <c r="G15" s="9"/>
      <c r="H15" s="1"/>
    </row>
    <row r="16" spans="1:8" ht="28.5" customHeight="1">
      <c r="A16" s="10" t="s">
        <v>53</v>
      </c>
      <c r="B16" s="10" t="s">
        <v>41</v>
      </c>
      <c r="C16" s="8" t="s">
        <v>60</v>
      </c>
      <c r="D16" s="9">
        <v>5.4</v>
      </c>
      <c r="E16" s="9">
        <f>D16*0.25</f>
        <v>1.35</v>
      </c>
      <c r="F16" s="9" t="s">
        <v>4</v>
      </c>
      <c r="G16" s="9" t="s">
        <v>10</v>
      </c>
      <c r="H16" s="1"/>
    </row>
    <row r="17" spans="1:8" ht="21" customHeight="1">
      <c r="A17" s="10" t="s">
        <v>53</v>
      </c>
      <c r="B17" s="10" t="s">
        <v>40</v>
      </c>
      <c r="C17" s="8" t="s">
        <v>7</v>
      </c>
      <c r="D17" s="9">
        <v>9</v>
      </c>
      <c r="E17" s="9">
        <f>D17*0.25</f>
        <v>2.25</v>
      </c>
      <c r="F17" s="9" t="s">
        <v>4</v>
      </c>
      <c r="G17" s="9" t="s">
        <v>57</v>
      </c>
      <c r="H17" s="1"/>
    </row>
    <row r="18" spans="1:7" ht="15">
      <c r="A18" s="10" t="s">
        <v>53</v>
      </c>
      <c r="B18" s="10" t="s">
        <v>21</v>
      </c>
      <c r="C18" s="8" t="s">
        <v>7</v>
      </c>
      <c r="D18" s="9">
        <v>9</v>
      </c>
      <c r="E18" s="9">
        <f>D18*0.25</f>
        <v>2.25</v>
      </c>
      <c r="F18" s="9" t="s">
        <v>4</v>
      </c>
      <c r="G18" s="9" t="s">
        <v>19</v>
      </c>
    </row>
    <row r="19" spans="1:7" ht="25.5">
      <c r="A19" s="10" t="s">
        <v>53</v>
      </c>
      <c r="B19" s="10" t="s">
        <v>49</v>
      </c>
      <c r="C19" s="8" t="s">
        <v>7</v>
      </c>
      <c r="D19" s="9">
        <v>9</v>
      </c>
      <c r="E19" s="9">
        <f>D19*0.25</f>
        <v>2.25</v>
      </c>
      <c r="F19" s="9" t="s">
        <v>4</v>
      </c>
      <c r="G19" s="9" t="s">
        <v>10</v>
      </c>
    </row>
    <row r="20" spans="1:7" ht="15">
      <c r="A20" s="10" t="s">
        <v>53</v>
      </c>
      <c r="B20" s="10" t="s">
        <v>38</v>
      </c>
      <c r="C20" s="8" t="s">
        <v>20</v>
      </c>
      <c r="D20" s="9">
        <v>16</v>
      </c>
      <c r="E20" s="9">
        <f aca="true" t="shared" si="3" ref="E20:E22">D20*0.25</f>
        <v>4</v>
      </c>
      <c r="F20" s="9" t="s">
        <v>13</v>
      </c>
      <c r="G20" s="9" t="s">
        <v>29</v>
      </c>
    </row>
    <row r="21" spans="1:12" ht="25.5">
      <c r="A21" s="10" t="s">
        <v>53</v>
      </c>
      <c r="B21" s="10" t="s">
        <v>39</v>
      </c>
      <c r="C21" s="8" t="s">
        <v>7</v>
      </c>
      <c r="D21" s="9">
        <v>9</v>
      </c>
      <c r="E21" s="9">
        <f t="shared" si="3"/>
        <v>2.25</v>
      </c>
      <c r="F21" s="9" t="s">
        <v>4</v>
      </c>
      <c r="G21" s="9" t="s">
        <v>10</v>
      </c>
      <c r="H21" s="4"/>
      <c r="I21" s="4"/>
      <c r="J21" s="4"/>
      <c r="K21" s="4"/>
      <c r="L21" s="3"/>
    </row>
    <row r="22" spans="1:12" ht="25.5">
      <c r="A22" s="10" t="s">
        <v>54</v>
      </c>
      <c r="B22" s="10" t="s">
        <v>33</v>
      </c>
      <c r="C22" s="8" t="s">
        <v>9</v>
      </c>
      <c r="D22" s="9">
        <v>6.25</v>
      </c>
      <c r="E22" s="9">
        <f t="shared" si="3"/>
        <v>1.5625</v>
      </c>
      <c r="F22" s="9" t="s">
        <v>4</v>
      </c>
      <c r="G22" s="9"/>
      <c r="H22" s="2"/>
      <c r="I22" s="5"/>
      <c r="J22" s="5"/>
      <c r="K22" s="2"/>
      <c r="L22" s="2"/>
    </row>
    <row r="23" spans="1:12" ht="25.5">
      <c r="A23" s="10" t="s">
        <v>52</v>
      </c>
      <c r="B23" s="10" t="s">
        <v>25</v>
      </c>
      <c r="C23" s="8" t="s">
        <v>9</v>
      </c>
      <c r="D23" s="9">
        <v>4</v>
      </c>
      <c r="E23" s="9">
        <f aca="true" t="shared" si="4" ref="E23:E35">D23*0.25</f>
        <v>1</v>
      </c>
      <c r="F23" s="9" t="s">
        <v>4</v>
      </c>
      <c r="G23" s="9" t="s">
        <v>10</v>
      </c>
      <c r="H23" s="2"/>
      <c r="I23" s="5"/>
      <c r="J23" s="5"/>
      <c r="K23" s="2"/>
      <c r="L23" s="2"/>
    </row>
    <row r="24" spans="1:12" ht="25.5">
      <c r="A24" s="10" t="s">
        <v>52</v>
      </c>
      <c r="B24" s="10" t="s">
        <v>45</v>
      </c>
      <c r="C24" s="8" t="s">
        <v>9</v>
      </c>
      <c r="D24" s="9">
        <v>4</v>
      </c>
      <c r="E24" s="9">
        <f t="shared" si="4"/>
        <v>1</v>
      </c>
      <c r="F24" s="9" t="s">
        <v>4</v>
      </c>
      <c r="G24" s="9" t="s">
        <v>19</v>
      </c>
      <c r="H24" s="2"/>
      <c r="I24" s="5"/>
      <c r="J24" s="5"/>
      <c r="K24" s="2"/>
      <c r="L24" s="2"/>
    </row>
    <row r="25" spans="1:12" ht="25.5">
      <c r="A25" s="10" t="s">
        <v>52</v>
      </c>
      <c r="B25" s="10" t="s">
        <v>50</v>
      </c>
      <c r="C25" s="8" t="s">
        <v>9</v>
      </c>
      <c r="D25" s="9">
        <v>4</v>
      </c>
      <c r="E25" s="9">
        <f t="shared" si="4"/>
        <v>1</v>
      </c>
      <c r="F25" s="9" t="s">
        <v>4</v>
      </c>
      <c r="G25" s="9"/>
      <c r="H25" s="2"/>
      <c r="I25" s="5"/>
      <c r="J25" s="5"/>
      <c r="K25" s="2"/>
      <c r="L25" s="2"/>
    </row>
    <row r="26" spans="1:12" ht="25.5">
      <c r="A26" s="10" t="s">
        <v>52</v>
      </c>
      <c r="B26" s="10" t="s">
        <v>35</v>
      </c>
      <c r="C26" s="8" t="s">
        <v>7</v>
      </c>
      <c r="D26" s="9">
        <v>9</v>
      </c>
      <c r="E26" s="9">
        <f t="shared" si="4"/>
        <v>2.25</v>
      </c>
      <c r="F26" s="9" t="s">
        <v>4</v>
      </c>
      <c r="G26" s="9" t="s">
        <v>11</v>
      </c>
      <c r="H26" s="2"/>
      <c r="I26" s="5"/>
      <c r="J26" s="5"/>
      <c r="K26" s="2"/>
      <c r="L26" s="2"/>
    </row>
    <row r="27" spans="1:12" ht="25.5">
      <c r="A27" s="10" t="s">
        <v>52</v>
      </c>
      <c r="B27" s="10" t="s">
        <v>24</v>
      </c>
      <c r="C27" s="8" t="s">
        <v>65</v>
      </c>
      <c r="D27" s="9">
        <f>2.3*2.5</f>
        <v>5.75</v>
      </c>
      <c r="E27" s="9">
        <f t="shared" si="4"/>
        <v>1.4375</v>
      </c>
      <c r="F27" s="9" t="s">
        <v>4</v>
      </c>
      <c r="G27" s="9" t="s">
        <v>8</v>
      </c>
      <c r="H27" s="2"/>
      <c r="I27" s="5"/>
      <c r="J27" s="5"/>
      <c r="K27" s="2"/>
      <c r="L27" s="2"/>
    </row>
    <row r="28" spans="1:12" ht="25.5">
      <c r="A28" s="10" t="s">
        <v>52</v>
      </c>
      <c r="B28" s="10" t="s">
        <v>34</v>
      </c>
      <c r="C28" s="8" t="s">
        <v>18</v>
      </c>
      <c r="D28" s="9">
        <v>20</v>
      </c>
      <c r="E28" s="9">
        <f t="shared" si="4"/>
        <v>5</v>
      </c>
      <c r="F28" s="9" t="s">
        <v>4</v>
      </c>
      <c r="G28" s="9" t="s">
        <v>11</v>
      </c>
      <c r="H28" s="5"/>
      <c r="I28" s="5"/>
      <c r="J28" s="3"/>
      <c r="K28" s="3"/>
      <c r="L28" s="3"/>
    </row>
    <row r="29" spans="1:12" ht="25.5">
      <c r="A29" s="10" t="s">
        <v>52</v>
      </c>
      <c r="B29" s="10" t="s">
        <v>31</v>
      </c>
      <c r="C29" s="8" t="s">
        <v>12</v>
      </c>
      <c r="D29" s="9">
        <v>12</v>
      </c>
      <c r="E29" s="9">
        <f t="shared" si="4"/>
        <v>3</v>
      </c>
      <c r="F29" s="9" t="s">
        <v>13</v>
      </c>
      <c r="G29" s="9"/>
      <c r="H29" s="3"/>
      <c r="I29" s="3"/>
      <c r="J29" s="3"/>
      <c r="K29" s="3"/>
      <c r="L29" s="3"/>
    </row>
    <row r="30" spans="1:12" ht="25.5">
      <c r="A30" s="10" t="s">
        <v>52</v>
      </c>
      <c r="B30" s="10" t="s">
        <v>16</v>
      </c>
      <c r="C30" s="8" t="s">
        <v>9</v>
      </c>
      <c r="D30" s="9">
        <v>2</v>
      </c>
      <c r="E30" s="9">
        <f t="shared" si="4"/>
        <v>0.5</v>
      </c>
      <c r="F30" s="9" t="s">
        <v>4</v>
      </c>
      <c r="G30" s="9"/>
      <c r="H30" s="3"/>
      <c r="I30" s="3"/>
      <c r="J30" s="3"/>
      <c r="K30" s="3"/>
      <c r="L30" s="3"/>
    </row>
    <row r="31" spans="1:12" ht="25.5">
      <c r="A31" s="10" t="s">
        <v>52</v>
      </c>
      <c r="B31" s="10" t="s">
        <v>48</v>
      </c>
      <c r="C31" s="17" t="s">
        <v>6</v>
      </c>
      <c r="D31" s="9">
        <v>4</v>
      </c>
      <c r="E31" s="9">
        <f t="shared" si="4"/>
        <v>1</v>
      </c>
      <c r="F31" s="9" t="s">
        <v>4</v>
      </c>
      <c r="G31" s="9"/>
      <c r="H31" s="3"/>
      <c r="I31" s="3"/>
      <c r="J31" s="3"/>
      <c r="K31" s="3"/>
      <c r="L31" s="3"/>
    </row>
    <row r="32" spans="1:12" ht="25.5">
      <c r="A32" s="10" t="s">
        <v>52</v>
      </c>
      <c r="B32" s="10" t="s">
        <v>26</v>
      </c>
      <c r="C32" s="8" t="s">
        <v>7</v>
      </c>
      <c r="D32" s="9">
        <v>9</v>
      </c>
      <c r="E32" s="9">
        <f t="shared" si="4"/>
        <v>2.25</v>
      </c>
      <c r="F32" s="9" t="s">
        <v>4</v>
      </c>
      <c r="G32" s="9" t="s">
        <v>11</v>
      </c>
      <c r="H32" s="3"/>
      <c r="I32" s="3"/>
      <c r="J32" s="3"/>
      <c r="K32" s="3"/>
      <c r="L32" s="3"/>
    </row>
    <row r="33" spans="1:12" ht="25.5">
      <c r="A33" s="10" t="s">
        <v>52</v>
      </c>
      <c r="B33" s="10" t="s">
        <v>28</v>
      </c>
      <c r="C33" s="8" t="s">
        <v>7</v>
      </c>
      <c r="D33" s="9">
        <v>12</v>
      </c>
      <c r="E33" s="9">
        <f t="shared" si="4"/>
        <v>3</v>
      </c>
      <c r="F33" s="9" t="s">
        <v>4</v>
      </c>
      <c r="G33" s="9" t="s">
        <v>29</v>
      </c>
      <c r="H33" s="3"/>
      <c r="I33" s="3"/>
      <c r="J33" s="3"/>
      <c r="K33" s="3"/>
      <c r="L33" s="3"/>
    </row>
    <row r="34" spans="1:12" ht="25.5">
      <c r="A34" s="10" t="s">
        <v>52</v>
      </c>
      <c r="B34" s="10" t="s">
        <v>27</v>
      </c>
      <c r="C34" s="8" t="s">
        <v>14</v>
      </c>
      <c r="D34" s="9">
        <v>6</v>
      </c>
      <c r="E34" s="9">
        <f t="shared" si="4"/>
        <v>1.5</v>
      </c>
      <c r="F34" s="9" t="s">
        <v>4</v>
      </c>
      <c r="G34" s="9" t="s">
        <v>10</v>
      </c>
      <c r="H34" s="3"/>
      <c r="I34" s="3"/>
      <c r="J34" s="3"/>
      <c r="K34" s="3"/>
      <c r="L34" s="3"/>
    </row>
    <row r="35" spans="1:12" ht="25.5">
      <c r="A35" s="10" t="s">
        <v>52</v>
      </c>
      <c r="B35" s="10" t="s">
        <v>30</v>
      </c>
      <c r="C35" s="8" t="s">
        <v>7</v>
      </c>
      <c r="D35" s="9">
        <v>6</v>
      </c>
      <c r="E35" s="9">
        <f t="shared" si="4"/>
        <v>1.5</v>
      </c>
      <c r="F35" s="9" t="s">
        <v>4</v>
      </c>
      <c r="G35" s="9" t="s">
        <v>32</v>
      </c>
      <c r="H35" s="3"/>
      <c r="I35" s="3"/>
      <c r="J35" s="3"/>
      <c r="K35" s="3"/>
      <c r="L35" s="3"/>
    </row>
    <row r="36" spans="1:12" ht="15">
      <c r="A36" s="18"/>
      <c r="B36" s="18"/>
      <c r="C36" s="18"/>
      <c r="D36" s="19"/>
      <c r="E36" s="19"/>
      <c r="F36" s="19"/>
      <c r="G36" s="20"/>
      <c r="H36" s="3"/>
      <c r="I36" s="3"/>
      <c r="J36" s="3"/>
      <c r="K36" s="3"/>
      <c r="L36" s="3"/>
    </row>
    <row r="37" spans="1:12" ht="15">
      <c r="A37" s="18"/>
      <c r="B37" s="18">
        <f>SUBTOTAL(3,B3:B36)</f>
        <v>33</v>
      </c>
      <c r="C37" s="18"/>
      <c r="D37" s="20">
        <f>SUBTOTAL(9,D3:D36)</f>
        <v>241.65</v>
      </c>
      <c r="E37" s="21">
        <f>SUBTOTAL(9,E3:E36)</f>
        <v>60.4125</v>
      </c>
      <c r="F37" s="19"/>
      <c r="G37" s="19"/>
      <c r="H37" s="3"/>
      <c r="I37" s="3"/>
      <c r="J37" s="3"/>
      <c r="K37" s="3"/>
      <c r="L37" s="3"/>
    </row>
    <row r="38" spans="7:12" ht="15">
      <c r="G38" s="15"/>
      <c r="H38" s="3"/>
      <c r="I38" s="3"/>
      <c r="J38" s="3"/>
      <c r="K38" s="3"/>
      <c r="L38" s="3"/>
    </row>
    <row r="39" spans="1:12" ht="15">
      <c r="A39" s="22" t="s">
        <v>66</v>
      </c>
      <c r="B39" s="23"/>
      <c r="C39" s="23"/>
      <c r="D39" s="24"/>
      <c r="E39" s="25">
        <f>E37*1.8</f>
        <v>108.7425</v>
      </c>
      <c r="G39" s="15"/>
      <c r="H39" s="3"/>
      <c r="I39" s="3"/>
      <c r="J39" s="3"/>
      <c r="K39" s="3"/>
      <c r="L39" s="3"/>
    </row>
    <row r="40" spans="7:12" ht="15">
      <c r="G40" s="15"/>
      <c r="H40" s="3"/>
      <c r="I40" s="3"/>
      <c r="J40" s="3"/>
      <c r="K40" s="3"/>
      <c r="L40" s="3"/>
    </row>
    <row r="41" spans="7:12" ht="15">
      <c r="G41" s="15"/>
      <c r="H41" s="3"/>
      <c r="I41" s="3"/>
      <c r="J41" s="3"/>
      <c r="K41" s="3"/>
      <c r="L41" s="3"/>
    </row>
    <row r="42" spans="7:12" ht="15">
      <c r="G42" s="15"/>
      <c r="H42" s="3"/>
      <c r="I42" s="3"/>
      <c r="J42" s="3"/>
      <c r="K42" s="3"/>
      <c r="L42" s="3"/>
    </row>
    <row r="43" spans="7:12" ht="15">
      <c r="G43" s="15"/>
      <c r="H43" s="3"/>
      <c r="I43" s="3"/>
      <c r="J43" s="3"/>
      <c r="K43" s="3"/>
      <c r="L43" s="3"/>
    </row>
    <row r="44" spans="7:12" ht="15">
      <c r="G44" s="15"/>
      <c r="H44" s="3"/>
      <c r="I44" s="3"/>
      <c r="J44" s="3"/>
      <c r="K44" s="3"/>
      <c r="L44" s="3"/>
    </row>
    <row r="45" spans="7:12" ht="15">
      <c r="G45" s="15"/>
      <c r="H45" s="3"/>
      <c r="I45" s="3"/>
      <c r="J45" s="3"/>
      <c r="K45" s="3"/>
      <c r="L45" s="3"/>
    </row>
    <row r="46" spans="7:12" ht="15">
      <c r="G46" s="15"/>
      <c r="H46" s="3"/>
      <c r="I46" s="3"/>
      <c r="J46" s="3"/>
      <c r="K46" s="3"/>
      <c r="L46" s="3"/>
    </row>
    <row r="47" spans="7:12" ht="15">
      <c r="G47" s="15"/>
      <c r="H47" s="3"/>
      <c r="I47" s="3"/>
      <c r="J47" s="3"/>
      <c r="K47" s="3"/>
      <c r="L47" s="3"/>
    </row>
    <row r="48" spans="7:12" ht="15">
      <c r="G48" s="15"/>
      <c r="H48" s="3"/>
      <c r="I48" s="3"/>
      <c r="J48" s="3"/>
      <c r="K48" s="3"/>
      <c r="L48" s="3"/>
    </row>
    <row r="49" spans="7:12" ht="15">
      <c r="G49" s="15"/>
      <c r="H49" s="3"/>
      <c r="I49" s="3"/>
      <c r="J49" s="3"/>
      <c r="K49" s="3"/>
      <c r="L49" s="3"/>
    </row>
    <row r="50" spans="7:12" ht="15">
      <c r="G50" s="15"/>
      <c r="H50" s="3"/>
      <c r="I50" s="3"/>
      <c r="J50" s="3"/>
      <c r="K50" s="3"/>
      <c r="L50" s="3"/>
    </row>
    <row r="51" spans="7:12" ht="15">
      <c r="G51" s="15"/>
      <c r="H51" s="3"/>
      <c r="I51" s="3"/>
      <c r="J51" s="3"/>
      <c r="K51" s="3"/>
      <c r="L51" s="3"/>
    </row>
    <row r="52" spans="7:12" ht="15">
      <c r="G52" s="15"/>
      <c r="H52" s="3"/>
      <c r="I52" s="3"/>
      <c r="J52" s="3"/>
      <c r="K52" s="3"/>
      <c r="L52" s="3"/>
    </row>
    <row r="53" spans="7:12" ht="15">
      <c r="G53" s="15"/>
      <c r="H53" s="3"/>
      <c r="I53" s="3"/>
      <c r="J53" s="3"/>
      <c r="K53" s="3"/>
      <c r="L53" s="3"/>
    </row>
    <row r="54" spans="7:12" ht="15">
      <c r="G54" s="15"/>
      <c r="H54" s="3"/>
      <c r="I54" s="3"/>
      <c r="J54" s="3"/>
      <c r="K54" s="3"/>
      <c r="L54" s="3"/>
    </row>
    <row r="55" spans="7:12" ht="15">
      <c r="G55" s="15"/>
      <c r="H55" s="3"/>
      <c r="I55" s="3"/>
      <c r="J55" s="3"/>
      <c r="K55" s="3"/>
      <c r="L55" s="3"/>
    </row>
    <row r="56" spans="7:12" ht="15">
      <c r="G56" s="15"/>
      <c r="H56" s="3"/>
      <c r="I56" s="3"/>
      <c r="J56" s="3"/>
      <c r="K56" s="3"/>
      <c r="L56" s="3"/>
    </row>
    <row r="57" spans="7:12" ht="15">
      <c r="G57" s="15"/>
      <c r="H57" s="3"/>
      <c r="I57" s="3"/>
      <c r="J57" s="3"/>
      <c r="K57" s="3"/>
      <c r="L57" s="3"/>
    </row>
    <row r="58" spans="7:12" ht="15">
      <c r="G58" s="15"/>
      <c r="H58" s="3"/>
      <c r="I58" s="3"/>
      <c r="J58" s="3"/>
      <c r="K58" s="3"/>
      <c r="L58" s="3"/>
    </row>
    <row r="59" spans="7:12" ht="15">
      <c r="G59" s="15"/>
      <c r="H59" s="3"/>
      <c r="I59" s="3"/>
      <c r="J59" s="3"/>
      <c r="K59" s="3"/>
      <c r="L59" s="3"/>
    </row>
    <row r="60" spans="7:12" ht="15">
      <c r="G60" s="15"/>
      <c r="H60" s="3"/>
      <c r="I60" s="3"/>
      <c r="J60" s="3"/>
      <c r="K60" s="3"/>
      <c r="L60" s="3"/>
    </row>
    <row r="61" spans="7:12" ht="15">
      <c r="G61" s="15"/>
      <c r="H61" s="3"/>
      <c r="I61" s="3"/>
      <c r="J61" s="3"/>
      <c r="K61" s="3"/>
      <c r="L61" s="3"/>
    </row>
    <row r="62" spans="7:12" ht="15">
      <c r="G62" s="15"/>
      <c r="H62" s="3"/>
      <c r="I62" s="3"/>
      <c r="J62" s="3"/>
      <c r="K62" s="3"/>
      <c r="L62" s="3"/>
    </row>
    <row r="63" spans="7:12" ht="15">
      <c r="G63" s="15"/>
      <c r="H63" s="3"/>
      <c r="I63" s="3"/>
      <c r="J63" s="3"/>
      <c r="K63" s="3"/>
      <c r="L63" s="3"/>
    </row>
    <row r="64" spans="7:12" ht="15">
      <c r="G64" s="15"/>
      <c r="H64" s="3"/>
      <c r="I64" s="3"/>
      <c r="J64" s="3"/>
      <c r="K64" s="3"/>
      <c r="L64" s="3"/>
    </row>
    <row r="65" spans="7:12" ht="15">
      <c r="G65" s="15"/>
      <c r="H65" s="3"/>
      <c r="I65" s="3"/>
      <c r="J65" s="3"/>
      <c r="K65" s="3"/>
      <c r="L65" s="3"/>
    </row>
    <row r="66" spans="7:12" ht="15">
      <c r="G66" s="15"/>
      <c r="H66" s="3"/>
      <c r="I66" s="3"/>
      <c r="J66" s="3"/>
      <c r="K66" s="3"/>
      <c r="L66" s="3"/>
    </row>
    <row r="67" spans="7:12" ht="15">
      <c r="G67" s="15"/>
      <c r="H67" s="3"/>
      <c r="I67" s="3"/>
      <c r="J67" s="3"/>
      <c r="K67" s="3"/>
      <c r="L67" s="3"/>
    </row>
    <row r="68" spans="7:12" ht="15">
      <c r="G68" s="15"/>
      <c r="H68" s="3"/>
      <c r="I68" s="3"/>
      <c r="J68" s="3"/>
      <c r="K68" s="3"/>
      <c r="L68" s="3"/>
    </row>
    <row r="69" spans="7:12" ht="15">
      <c r="G69" s="15"/>
      <c r="H69" s="3"/>
      <c r="I69" s="3"/>
      <c r="J69" s="3"/>
      <c r="K69" s="3"/>
      <c r="L69" s="3"/>
    </row>
    <row r="70" spans="7:12" ht="15">
      <c r="G70" s="15"/>
      <c r="H70" s="3"/>
      <c r="I70" s="3"/>
      <c r="J70" s="3"/>
      <c r="K70" s="3"/>
      <c r="L70" s="3"/>
    </row>
    <row r="71" spans="7:12" ht="15">
      <c r="G71" s="15"/>
      <c r="H71" s="3"/>
      <c r="I71" s="3"/>
      <c r="J71" s="3"/>
      <c r="K71" s="3"/>
      <c r="L71" s="3"/>
    </row>
    <row r="72" spans="7:12" ht="15">
      <c r="G72" s="15"/>
      <c r="H72" s="3"/>
      <c r="I72" s="3"/>
      <c r="J72" s="3"/>
      <c r="K72" s="3"/>
      <c r="L72" s="3"/>
    </row>
    <row r="73" spans="7:12" ht="15">
      <c r="G73" s="15"/>
      <c r="H73" s="3"/>
      <c r="I73" s="3"/>
      <c r="J73" s="3"/>
      <c r="K73" s="3"/>
      <c r="L73" s="3"/>
    </row>
    <row r="74" spans="7:12" ht="15">
      <c r="G74" s="15"/>
      <c r="H74" s="3"/>
      <c r="I74" s="3"/>
      <c r="J74" s="3"/>
      <c r="K74" s="3"/>
      <c r="L74" s="3"/>
    </row>
    <row r="75" spans="7:12" ht="15">
      <c r="G75" s="15"/>
      <c r="H75" s="3"/>
      <c r="I75" s="3"/>
      <c r="J75" s="3"/>
      <c r="K75" s="3"/>
      <c r="L75" s="3"/>
    </row>
    <row r="76" spans="7:12" ht="15">
      <c r="G76" s="15"/>
      <c r="H76" s="3"/>
      <c r="I76" s="3"/>
      <c r="J76" s="3"/>
      <c r="K76" s="3"/>
      <c r="L76" s="3"/>
    </row>
    <row r="77" spans="7:12" ht="15">
      <c r="G77" s="15"/>
      <c r="H77" s="3"/>
      <c r="I77" s="3"/>
      <c r="J77" s="3"/>
      <c r="K77" s="3"/>
      <c r="L77" s="3"/>
    </row>
    <row r="78" spans="7:12" ht="15">
      <c r="G78" s="15"/>
      <c r="H78" s="3"/>
      <c r="I78" s="3"/>
      <c r="J78" s="3"/>
      <c r="K78" s="3"/>
      <c r="L78" s="3"/>
    </row>
    <row r="79" spans="7:12" ht="15">
      <c r="G79" s="15"/>
      <c r="H79" s="3"/>
      <c r="I79" s="3"/>
      <c r="J79" s="3"/>
      <c r="K79" s="3"/>
      <c r="L79" s="3"/>
    </row>
    <row r="80" spans="7:12" ht="15">
      <c r="G80" s="15"/>
      <c r="H80" s="3"/>
      <c r="I80" s="3"/>
      <c r="J80" s="3"/>
      <c r="K80" s="3"/>
      <c r="L80" s="3"/>
    </row>
    <row r="81" spans="7:12" ht="15">
      <c r="G81" s="15"/>
      <c r="H81" s="3"/>
      <c r="I81" s="3"/>
      <c r="J81" s="3"/>
      <c r="K81" s="3"/>
      <c r="L81" s="3"/>
    </row>
    <row r="82" spans="7:12" ht="15">
      <c r="G82" s="15"/>
      <c r="H82" s="3"/>
      <c r="I82" s="3"/>
      <c r="J82" s="3"/>
      <c r="K82" s="3"/>
      <c r="L82" s="3"/>
    </row>
    <row r="83" spans="7:12" ht="15">
      <c r="G83" s="15"/>
      <c r="H83" s="3"/>
      <c r="I83" s="3"/>
      <c r="J83" s="3"/>
      <c r="K83" s="3"/>
      <c r="L83" s="3"/>
    </row>
    <row r="84" spans="7:12" ht="15">
      <c r="G84" s="15"/>
      <c r="H84" s="3"/>
      <c r="I84" s="3"/>
      <c r="J84" s="3"/>
      <c r="K84" s="3"/>
      <c r="L84" s="3"/>
    </row>
    <row r="85" spans="7:12" ht="15">
      <c r="G85" s="15"/>
      <c r="H85" s="3"/>
      <c r="I85" s="3"/>
      <c r="J85" s="3"/>
      <c r="K85" s="3"/>
      <c r="L85" s="3"/>
    </row>
    <row r="86" spans="7:12" ht="15">
      <c r="G86" s="15"/>
      <c r="H86" s="3"/>
      <c r="I86" s="3"/>
      <c r="J86" s="3"/>
      <c r="K86" s="3"/>
      <c r="L86" s="3"/>
    </row>
    <row r="87" spans="7:12" ht="15">
      <c r="G87" s="15"/>
      <c r="H87" s="3"/>
      <c r="I87" s="3"/>
      <c r="J87" s="3"/>
      <c r="K87" s="3"/>
      <c r="L87" s="3"/>
    </row>
    <row r="88" spans="7:12" ht="15">
      <c r="G88" s="15"/>
      <c r="H88" s="3"/>
      <c r="I88" s="3"/>
      <c r="J88" s="3"/>
      <c r="K88" s="3"/>
      <c r="L88" s="3"/>
    </row>
    <row r="89" spans="7:12" ht="15">
      <c r="G89" s="15"/>
      <c r="H89" s="3"/>
      <c r="I89" s="3"/>
      <c r="J89" s="3"/>
      <c r="K89" s="3"/>
      <c r="L89" s="3"/>
    </row>
    <row r="90" spans="7:12" ht="15">
      <c r="G90" s="15"/>
      <c r="H90" s="3"/>
      <c r="I90" s="3"/>
      <c r="J90" s="3"/>
      <c r="K90" s="3"/>
      <c r="L90" s="3"/>
    </row>
    <row r="91" spans="7:12" ht="15">
      <c r="G91" s="15"/>
      <c r="H91" s="3"/>
      <c r="I91" s="3"/>
      <c r="J91" s="3"/>
      <c r="K91" s="3"/>
      <c r="L91" s="3"/>
    </row>
    <row r="92" spans="7:12" ht="15">
      <c r="G92" s="15"/>
      <c r="H92" s="3"/>
      <c r="I92" s="3"/>
      <c r="J92" s="3"/>
      <c r="K92" s="3"/>
      <c r="L92" s="3"/>
    </row>
    <row r="93" spans="7:12" ht="15">
      <c r="G93" s="15"/>
      <c r="H93" s="3"/>
      <c r="I93" s="3"/>
      <c r="J93" s="3"/>
      <c r="K93" s="3"/>
      <c r="L93" s="3"/>
    </row>
    <row r="94" spans="7:12" ht="15">
      <c r="G94" s="15"/>
      <c r="H94" s="3"/>
      <c r="I94" s="3"/>
      <c r="J94" s="3"/>
      <c r="K94" s="3"/>
      <c r="L94" s="3"/>
    </row>
    <row r="95" spans="7:12" ht="15">
      <c r="G95" s="15"/>
      <c r="H95" s="3"/>
      <c r="I95" s="3"/>
      <c r="J95" s="3"/>
      <c r="K95" s="3"/>
      <c r="L95" s="3"/>
    </row>
    <row r="96" spans="7:12" ht="15">
      <c r="G96" s="15"/>
      <c r="H96" s="3"/>
      <c r="I96" s="3"/>
      <c r="J96" s="3"/>
      <c r="K96" s="3"/>
      <c r="L96" s="3"/>
    </row>
    <row r="97" spans="7:12" ht="15">
      <c r="G97" s="15"/>
      <c r="H97" s="3"/>
      <c r="I97" s="3"/>
      <c r="J97" s="3"/>
      <c r="K97" s="3"/>
      <c r="L97" s="3"/>
    </row>
    <row r="98" spans="7:12" ht="15">
      <c r="G98" s="15"/>
      <c r="H98" s="3"/>
      <c r="I98" s="3"/>
      <c r="J98" s="3"/>
      <c r="K98" s="3"/>
      <c r="L98" s="3"/>
    </row>
    <row r="99" spans="7:12" ht="15">
      <c r="G99" s="15"/>
      <c r="H99" s="3"/>
      <c r="I99" s="3"/>
      <c r="J99" s="3"/>
      <c r="K99" s="3"/>
      <c r="L99" s="3"/>
    </row>
    <row r="100" spans="7:12" ht="15">
      <c r="G100" s="15"/>
      <c r="H100" s="3"/>
      <c r="I100" s="3"/>
      <c r="J100" s="3"/>
      <c r="K100" s="3"/>
      <c r="L100" s="3"/>
    </row>
    <row r="101" spans="7:12" ht="15">
      <c r="G101" s="15"/>
      <c r="H101" s="3"/>
      <c r="I101" s="3"/>
      <c r="J101" s="3"/>
      <c r="K101" s="3"/>
      <c r="L101" s="3"/>
    </row>
    <row r="102" spans="7:12" ht="15">
      <c r="G102" s="15"/>
      <c r="H102" s="3"/>
      <c r="I102" s="3"/>
      <c r="J102" s="3"/>
      <c r="K102" s="3"/>
      <c r="L102" s="3"/>
    </row>
    <row r="103" spans="7:12" ht="15">
      <c r="G103" s="15"/>
      <c r="H103" s="3"/>
      <c r="I103" s="3"/>
      <c r="J103" s="3"/>
      <c r="K103" s="3"/>
      <c r="L103" s="3"/>
    </row>
    <row r="104" spans="7:12" ht="15">
      <c r="G104" s="15"/>
      <c r="H104" s="3"/>
      <c r="I104" s="3"/>
      <c r="J104" s="3"/>
      <c r="K104" s="3"/>
      <c r="L104" s="3"/>
    </row>
    <row r="105" spans="7:12" ht="15">
      <c r="G105" s="15"/>
      <c r="H105" s="3"/>
      <c r="I105" s="3"/>
      <c r="J105" s="3"/>
      <c r="K105" s="3"/>
      <c r="L105" s="3"/>
    </row>
    <row r="106" spans="7:12" ht="15">
      <c r="G106" s="15"/>
      <c r="H106" s="3"/>
      <c r="I106" s="3"/>
      <c r="J106" s="3"/>
      <c r="K106" s="3"/>
      <c r="L106" s="3"/>
    </row>
    <row r="107" spans="7:12" ht="15">
      <c r="G107" s="15"/>
      <c r="H107" s="3"/>
      <c r="I107" s="3"/>
      <c r="J107" s="3"/>
      <c r="K107" s="3"/>
      <c r="L107" s="3"/>
    </row>
    <row r="108" spans="7:12" ht="15">
      <c r="G108" s="15"/>
      <c r="H108" s="3"/>
      <c r="I108" s="3"/>
      <c r="J108" s="3"/>
      <c r="K108" s="3"/>
      <c r="L108" s="3"/>
    </row>
    <row r="109" spans="7:12" ht="15">
      <c r="G109" s="15"/>
      <c r="H109" s="3"/>
      <c r="I109" s="3"/>
      <c r="J109" s="3"/>
      <c r="K109" s="3"/>
      <c r="L109" s="3"/>
    </row>
    <row r="110" spans="7:12" ht="15">
      <c r="G110" s="15"/>
      <c r="H110" s="3"/>
      <c r="I110" s="3"/>
      <c r="J110" s="3"/>
      <c r="K110" s="3"/>
      <c r="L110" s="3"/>
    </row>
    <row r="111" spans="7:12" ht="15">
      <c r="G111" s="15"/>
      <c r="H111" s="3"/>
      <c r="I111" s="3"/>
      <c r="J111" s="3"/>
      <c r="K111" s="3"/>
      <c r="L111" s="3"/>
    </row>
    <row r="112" spans="7:12" ht="15">
      <c r="G112" s="15"/>
      <c r="H112" s="3"/>
      <c r="I112" s="3"/>
      <c r="J112" s="3"/>
      <c r="K112" s="3"/>
      <c r="L112" s="3"/>
    </row>
    <row r="113" spans="7:12" ht="15">
      <c r="G113" s="15"/>
      <c r="H113" s="3"/>
      <c r="I113" s="3"/>
      <c r="J113" s="3"/>
      <c r="K113" s="3"/>
      <c r="L113" s="3"/>
    </row>
    <row r="114" spans="7:12" ht="15">
      <c r="G114" s="15"/>
      <c r="H114" s="3"/>
      <c r="I114" s="3"/>
      <c r="J114" s="3"/>
      <c r="K114" s="3"/>
      <c r="L114" s="3"/>
    </row>
    <row r="115" spans="7:12" ht="15">
      <c r="G115" s="15"/>
      <c r="H115" s="3"/>
      <c r="I115" s="3"/>
      <c r="J115" s="3"/>
      <c r="K115" s="3"/>
      <c r="L115" s="3"/>
    </row>
    <row r="116" spans="7:12" ht="15">
      <c r="G116" s="15"/>
      <c r="H116" s="3"/>
      <c r="I116" s="3"/>
      <c r="J116" s="3"/>
      <c r="K116" s="3"/>
      <c r="L116" s="3"/>
    </row>
    <row r="117" spans="7:12" ht="15">
      <c r="G117" s="15"/>
      <c r="H117" s="3"/>
      <c r="I117" s="3"/>
      <c r="J117" s="3"/>
      <c r="K117" s="3"/>
      <c r="L117" s="3"/>
    </row>
    <row r="118" spans="7:12" ht="15">
      <c r="G118" s="15"/>
      <c r="H118" s="3"/>
      <c r="I118" s="3"/>
      <c r="J118" s="3"/>
      <c r="K118" s="3"/>
      <c r="L118" s="3"/>
    </row>
    <row r="119" spans="7:12" ht="15">
      <c r="G119" s="15"/>
      <c r="H119" s="3"/>
      <c r="I119" s="3"/>
      <c r="J119" s="3"/>
      <c r="K119" s="3"/>
      <c r="L119" s="3"/>
    </row>
    <row r="120" spans="7:12" ht="15">
      <c r="G120" s="15"/>
      <c r="H120" s="3"/>
      <c r="I120" s="3"/>
      <c r="J120" s="3"/>
      <c r="K120" s="3"/>
      <c r="L120" s="3"/>
    </row>
    <row r="121" spans="7:12" ht="15">
      <c r="G121" s="15"/>
      <c r="H121" s="3"/>
      <c r="I121" s="3"/>
      <c r="J121" s="3"/>
      <c r="K121" s="3"/>
      <c r="L121" s="3"/>
    </row>
    <row r="122" spans="7:12" ht="15">
      <c r="G122" s="15"/>
      <c r="H122" s="3"/>
      <c r="I122" s="3"/>
      <c r="J122" s="3"/>
      <c r="K122" s="3"/>
      <c r="L122" s="3"/>
    </row>
    <row r="123" spans="7:12" ht="15">
      <c r="G123" s="15"/>
      <c r="H123" s="3"/>
      <c r="I123" s="3"/>
      <c r="J123" s="3"/>
      <c r="K123" s="3"/>
      <c r="L123" s="3"/>
    </row>
    <row r="124" spans="7:12" ht="15">
      <c r="G124" s="15"/>
      <c r="H124" s="3"/>
      <c r="I124" s="3"/>
      <c r="J124" s="3"/>
      <c r="K124" s="3"/>
      <c r="L124" s="3"/>
    </row>
    <row r="125" spans="7:12" ht="15">
      <c r="G125" s="15"/>
      <c r="H125" s="3"/>
      <c r="I125" s="3"/>
      <c r="J125" s="3"/>
      <c r="K125" s="3"/>
      <c r="L125" s="3"/>
    </row>
    <row r="126" spans="7:12" ht="15">
      <c r="G126" s="15"/>
      <c r="H126" s="3"/>
      <c r="I126" s="3"/>
      <c r="J126" s="3"/>
      <c r="K126" s="3"/>
      <c r="L126" s="3"/>
    </row>
    <row r="127" spans="7:12" ht="15">
      <c r="G127" s="15"/>
      <c r="H127" s="3"/>
      <c r="I127" s="3"/>
      <c r="J127" s="3"/>
      <c r="K127" s="3"/>
      <c r="L127" s="3"/>
    </row>
    <row r="128" spans="7:12" ht="15">
      <c r="G128" s="15"/>
      <c r="H128" s="3"/>
      <c r="I128" s="3"/>
      <c r="J128" s="3"/>
      <c r="K128" s="3"/>
      <c r="L128" s="3"/>
    </row>
    <row r="129" spans="7:12" ht="15">
      <c r="G129" s="15"/>
      <c r="H129" s="3"/>
      <c r="I129" s="3"/>
      <c r="J129" s="3"/>
      <c r="K129" s="3"/>
      <c r="L129" s="3"/>
    </row>
    <row r="130" spans="7:12" ht="15">
      <c r="G130" s="15"/>
      <c r="H130" s="3"/>
      <c r="I130" s="3"/>
      <c r="J130" s="3"/>
      <c r="K130" s="3"/>
      <c r="L130" s="3"/>
    </row>
    <row r="131" spans="7:12" ht="15">
      <c r="G131" s="15"/>
      <c r="H131" s="3"/>
      <c r="I131" s="3"/>
      <c r="J131" s="3"/>
      <c r="K131" s="3"/>
      <c r="L131" s="3"/>
    </row>
    <row r="132" spans="7:12" ht="15">
      <c r="G132" s="15"/>
      <c r="H132" s="3"/>
      <c r="I132" s="3"/>
      <c r="J132" s="3"/>
      <c r="K132" s="3"/>
      <c r="L132" s="3"/>
    </row>
    <row r="133" spans="7:12" ht="15">
      <c r="G133" s="15"/>
      <c r="H133" s="3"/>
      <c r="I133" s="3"/>
      <c r="J133" s="3"/>
      <c r="K133" s="3"/>
      <c r="L133" s="3"/>
    </row>
    <row r="134" spans="7:12" ht="15">
      <c r="G134" s="15"/>
      <c r="H134" s="3"/>
      <c r="I134" s="3"/>
      <c r="J134" s="3"/>
      <c r="K134" s="3"/>
      <c r="L134" s="3"/>
    </row>
    <row r="135" spans="7:12" ht="15">
      <c r="G135" s="15"/>
      <c r="H135" s="3"/>
      <c r="I135" s="3"/>
      <c r="J135" s="3"/>
      <c r="K135" s="3"/>
      <c r="L135" s="3"/>
    </row>
    <row r="136" spans="7:12" ht="15">
      <c r="G136" s="15"/>
      <c r="H136" s="3"/>
      <c r="I136" s="3"/>
      <c r="J136" s="3"/>
      <c r="K136" s="3"/>
      <c r="L136" s="3"/>
    </row>
    <row r="137" spans="7:12" ht="15">
      <c r="G137" s="15"/>
      <c r="H137" s="3"/>
      <c r="I137" s="3"/>
      <c r="J137" s="3"/>
      <c r="K137" s="3"/>
      <c r="L137" s="3"/>
    </row>
    <row r="138" spans="7:12" ht="15">
      <c r="G138" s="15"/>
      <c r="H138" s="3"/>
      <c r="I138" s="3"/>
      <c r="J138" s="3"/>
      <c r="K138" s="3"/>
      <c r="L138" s="3"/>
    </row>
    <row r="139" spans="7:12" ht="15">
      <c r="G139" s="15"/>
      <c r="H139" s="3"/>
      <c r="I139" s="3"/>
      <c r="J139" s="3"/>
      <c r="K139" s="3"/>
      <c r="L139" s="3"/>
    </row>
    <row r="140" spans="7:12" ht="15">
      <c r="G140" s="15"/>
      <c r="H140" s="3"/>
      <c r="I140" s="3"/>
      <c r="J140" s="3"/>
      <c r="K140" s="3"/>
      <c r="L140" s="3"/>
    </row>
    <row r="141" spans="7:12" ht="15">
      <c r="G141" s="15"/>
      <c r="H141" s="3"/>
      <c r="I141" s="3"/>
      <c r="J141" s="3"/>
      <c r="K141" s="3"/>
      <c r="L141" s="3"/>
    </row>
    <row r="142" spans="7:12" ht="15">
      <c r="G142" s="15"/>
      <c r="H142" s="3"/>
      <c r="I142" s="3"/>
      <c r="J142" s="3"/>
      <c r="K142" s="3"/>
      <c r="L142" s="3"/>
    </row>
    <row r="143" spans="7:12" ht="15">
      <c r="G143" s="15"/>
      <c r="H143" s="3"/>
      <c r="I143" s="3"/>
      <c r="J143" s="3"/>
      <c r="K143" s="3"/>
      <c r="L143" s="3"/>
    </row>
  </sheetData>
  <autoFilter ref="A2:G35"/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Lysák Michal</cp:lastModifiedBy>
  <cp:lastPrinted>2023-03-22T08:07:23Z</cp:lastPrinted>
  <dcterms:created xsi:type="dcterms:W3CDTF">2015-05-07T07:18:54Z</dcterms:created>
  <dcterms:modified xsi:type="dcterms:W3CDTF">2024-02-14T15:25:10Z</dcterms:modified>
  <cp:category/>
  <cp:version/>
  <cp:contentType/>
  <cp:contentStatus/>
</cp:coreProperties>
</file>