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4\Treláž kasárn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  <c r="F10" i="1"/>
  <c r="F11" i="1"/>
  <c r="F12" i="1"/>
  <c r="F13" i="1"/>
  <c r="F14" i="1"/>
  <c r="F15" i="1"/>
  <c r="F18" i="1"/>
  <c r="F19" i="1" s="1"/>
  <c r="F20" i="1" l="1"/>
</calcChain>
</file>

<file path=xl/sharedStrings.xml><?xml version="1.0" encoding="utf-8"?>
<sst xmlns="http://schemas.openxmlformats.org/spreadsheetml/2006/main" count="33" uniqueCount="29">
  <si>
    <t>Položka</t>
  </si>
  <si>
    <t>Cena celkem</t>
  </si>
  <si>
    <t xml:space="preserve">Výroba ocelové konstrukce </t>
  </si>
  <si>
    <t>Montážní plošina pro montáž do 6 m výšky</t>
  </si>
  <si>
    <t xml:space="preserve">Montáž ocelové konstrukce s nerezovým lankem </t>
  </si>
  <si>
    <t>Cenová nabídka "Treláž čelní strany skladovací haly v bývalých kasárnách ve Valašském Meziříčí"</t>
  </si>
  <si>
    <t>Zadavatel:</t>
  </si>
  <si>
    <t>Město Valašské Meziříčí, Náměstí 7/5, 757 01 Valašské Meziříčí</t>
  </si>
  <si>
    <t>Dodavatel:</t>
  </si>
  <si>
    <t>MJ</t>
  </si>
  <si>
    <t>Cena MJ</t>
  </si>
  <si>
    <t>Množství MJ</t>
  </si>
  <si>
    <t>Cena celkem bez DPH</t>
  </si>
  <si>
    <t>DPH</t>
  </si>
  <si>
    <t>Cena celkem vč. DPH</t>
  </si>
  <si>
    <t>kpl</t>
  </si>
  <si>
    <t>kg</t>
  </si>
  <si>
    <t>m</t>
  </si>
  <si>
    <t>ks</t>
  </si>
  <si>
    <t>Pokyny pro vyplnění:</t>
  </si>
  <si>
    <t>V řádku dodavatel bude vepsána adresa dle obchodního rejstříku, nebo rejstříku živnostenského podnikání</t>
  </si>
  <si>
    <t>VRN</t>
  </si>
  <si>
    <t>Ocelová konstrukce – Jäkl 60x60x3 s očky</t>
  </si>
  <si>
    <t>Žárové zinkování ocelové konstrukce</t>
  </si>
  <si>
    <t>Nerezové lanko pr. 6 mm, včetně doplňků</t>
  </si>
  <si>
    <t>Betonové dlaždice 50x50 cm</t>
  </si>
  <si>
    <t>Sloupec "Cena MJ" bude obsahovat cenu za jednotku dané položky, ve které budou započítány i náklady na podružný materiál potřebný k montáži.</t>
  </si>
  <si>
    <t>Řádek "VRN" bude obsahovat kompletní náklady dle smlouvy čl. 1 odst. 3 na vedlejší náklady.</t>
  </si>
  <si>
    <t>Pokud je dodavatel neplátce DPH, tak vymaže procenta v řádku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</si>
</sst>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0" xfId="0" applyFont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4" xfId="0" applyFont="1" applyBorder="1"/>
    <xf numFmtId="0" fontId="1" fillId="0" borderId="15" xfId="0" applyFont="1" applyBorder="1"/>
    <xf numFmtId="0" fontId="1" fillId="0" borderId="19" xfId="0" applyFont="1" applyBorder="1" applyAlignment="1">
      <alignment horizontal="center" vertical="center" wrapText="1"/>
    </xf>
    <xf numFmtId="0" fontId="0" fillId="0" borderId="7" xfId="0" applyBorder="1"/>
    <xf numFmtId="0" fontId="0" fillId="0" borderId="20" xfId="0" applyBorder="1"/>
    <xf numFmtId="0" fontId="0" fillId="0" borderId="21" xfId="0" applyBorder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0" borderId="22" xfId="0" applyBorder="1"/>
    <xf numFmtId="0" fontId="0" fillId="0" borderId="22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20" xfId="0" applyBorder="1" applyProtection="1"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0" fillId="0" borderId="7" xfId="0" applyBorder="1" applyProtection="1"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21" xfId="0" applyBorder="1" applyProtection="1"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2" xfId="0" applyBorder="1" applyProtection="1">
      <protection hidden="1"/>
    </xf>
    <xf numFmtId="9" fontId="0" fillId="0" borderId="13" xfId="0" applyNumberFormat="1" applyBorder="1" applyProtection="1">
      <protection locked="0" hidden="1"/>
    </xf>
    <xf numFmtId="0" fontId="0" fillId="0" borderId="4" xfId="0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20" xfId="0" applyBorder="1" applyProtection="1">
      <protection locked="0" hidden="1"/>
    </xf>
    <xf numFmtId="0" fontId="0" fillId="0" borderId="7" xfId="0" applyBorder="1" applyProtection="1">
      <protection locked="0" hidden="1"/>
    </xf>
    <xf numFmtId="0" fontId="0" fillId="0" borderId="21" xfId="0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19" sqref="E19"/>
    </sheetView>
  </sheetViews>
  <sheetFormatPr defaultRowHeight="15" x14ac:dyDescent="0.25"/>
  <cols>
    <col min="1" max="1" width="26.42578125" customWidth="1"/>
    <col min="2" max="2" width="22.7109375" customWidth="1"/>
  </cols>
  <sheetData>
    <row r="1" spans="1:6" x14ac:dyDescent="0.25">
      <c r="A1" s="2" t="s">
        <v>5</v>
      </c>
      <c r="B1" s="2"/>
    </row>
    <row r="2" spans="1:6" x14ac:dyDescent="0.25">
      <c r="A2" s="2"/>
      <c r="B2" s="2"/>
    </row>
    <row r="3" spans="1:6" x14ac:dyDescent="0.25">
      <c r="A3" s="2" t="s">
        <v>6</v>
      </c>
      <c r="B3" s="13" t="s">
        <v>7</v>
      </c>
      <c r="C3" s="13"/>
      <c r="D3" s="13"/>
      <c r="E3" s="13"/>
      <c r="F3" s="13"/>
    </row>
    <row r="4" spans="1:6" x14ac:dyDescent="0.25">
      <c r="A4" s="2"/>
      <c r="B4" s="2"/>
    </row>
    <row r="5" spans="1:6" x14ac:dyDescent="0.25">
      <c r="A5" s="2" t="s">
        <v>8</v>
      </c>
      <c r="B5" s="14"/>
      <c r="C5" s="14"/>
      <c r="D5" s="14"/>
      <c r="E5" s="14"/>
      <c r="F5" s="14"/>
    </row>
    <row r="6" spans="1:6" x14ac:dyDescent="0.25">
      <c r="A6" s="2"/>
      <c r="B6" s="14"/>
      <c r="C6" s="14"/>
      <c r="D6" s="14"/>
      <c r="E6" s="14"/>
      <c r="F6" s="14"/>
    </row>
    <row r="7" spans="1:6" ht="15.75" thickBot="1" x14ac:dyDescent="0.3"/>
    <row r="8" spans="1:6" ht="30.75" thickBot="1" x14ac:dyDescent="0.3">
      <c r="A8" s="19" t="s">
        <v>0</v>
      </c>
      <c r="B8" s="20"/>
      <c r="C8" s="9" t="s">
        <v>9</v>
      </c>
      <c r="D8" s="9" t="s">
        <v>10</v>
      </c>
      <c r="E8" s="9" t="s">
        <v>11</v>
      </c>
      <c r="F8" s="1" t="s">
        <v>1</v>
      </c>
    </row>
    <row r="9" spans="1:6" ht="15.75" x14ac:dyDescent="0.25">
      <c r="A9" s="17" t="s">
        <v>2</v>
      </c>
      <c r="B9" s="18"/>
      <c r="C9" s="11" t="s">
        <v>15</v>
      </c>
      <c r="D9" s="42"/>
      <c r="E9" s="26">
        <v>1</v>
      </c>
      <c r="F9" s="27">
        <f t="shared" ref="F9:F16" si="0">D9*E9</f>
        <v>0</v>
      </c>
    </row>
    <row r="10" spans="1:6" ht="15.75" x14ac:dyDescent="0.25">
      <c r="A10" s="15" t="s">
        <v>22</v>
      </c>
      <c r="B10" s="16"/>
      <c r="C10" s="10" t="s">
        <v>16</v>
      </c>
      <c r="D10" s="43"/>
      <c r="E10" s="28">
        <v>620</v>
      </c>
      <c r="F10" s="29">
        <f t="shared" si="0"/>
        <v>0</v>
      </c>
    </row>
    <row r="11" spans="1:6" ht="15.75" x14ac:dyDescent="0.25">
      <c r="A11" s="15" t="s">
        <v>23</v>
      </c>
      <c r="B11" s="16"/>
      <c r="C11" s="10" t="s">
        <v>16</v>
      </c>
      <c r="D11" s="43"/>
      <c r="E11" s="28">
        <v>620</v>
      </c>
      <c r="F11" s="29">
        <f t="shared" si="0"/>
        <v>0</v>
      </c>
    </row>
    <row r="12" spans="1:6" ht="15.75" x14ac:dyDescent="0.25">
      <c r="A12" s="15" t="s">
        <v>24</v>
      </c>
      <c r="B12" s="16"/>
      <c r="C12" s="10" t="s">
        <v>17</v>
      </c>
      <c r="D12" s="43"/>
      <c r="E12" s="28">
        <v>240</v>
      </c>
      <c r="F12" s="29">
        <f t="shared" si="0"/>
        <v>0</v>
      </c>
    </row>
    <row r="13" spans="1:6" ht="15.75" x14ac:dyDescent="0.25">
      <c r="A13" s="15" t="s">
        <v>25</v>
      </c>
      <c r="B13" s="16"/>
      <c r="C13" s="10" t="s">
        <v>18</v>
      </c>
      <c r="D13" s="43"/>
      <c r="E13" s="28">
        <v>11</v>
      </c>
      <c r="F13" s="29">
        <f t="shared" si="0"/>
        <v>0</v>
      </c>
    </row>
    <row r="14" spans="1:6" ht="15.75" x14ac:dyDescent="0.25">
      <c r="A14" s="15" t="s">
        <v>3</v>
      </c>
      <c r="B14" s="16"/>
      <c r="C14" s="10" t="s">
        <v>15</v>
      </c>
      <c r="D14" s="43"/>
      <c r="E14" s="28">
        <v>1</v>
      </c>
      <c r="F14" s="29">
        <f t="shared" si="0"/>
        <v>0</v>
      </c>
    </row>
    <row r="15" spans="1:6" ht="16.5" customHeight="1" x14ac:dyDescent="0.25">
      <c r="A15" s="15" t="s">
        <v>4</v>
      </c>
      <c r="B15" s="16"/>
      <c r="C15" s="10" t="s">
        <v>15</v>
      </c>
      <c r="D15" s="43"/>
      <c r="E15" s="28">
        <v>1</v>
      </c>
      <c r="F15" s="29">
        <f t="shared" si="0"/>
        <v>0</v>
      </c>
    </row>
    <row r="16" spans="1:6" ht="16.5" thickBot="1" x14ac:dyDescent="0.3">
      <c r="A16" s="24" t="s">
        <v>21</v>
      </c>
      <c r="B16" s="25"/>
      <c r="C16" s="12" t="s">
        <v>15</v>
      </c>
      <c r="D16" s="44"/>
      <c r="E16" s="30">
        <v>1</v>
      </c>
      <c r="F16" s="31">
        <f t="shared" si="0"/>
        <v>0</v>
      </c>
    </row>
    <row r="17" spans="1:6" ht="15.75" thickBot="1" x14ac:dyDescent="0.3">
      <c r="D17" s="32"/>
      <c r="E17" s="32"/>
      <c r="F17" s="32"/>
    </row>
    <row r="18" spans="1:6" x14ac:dyDescent="0.25">
      <c r="A18" s="3" t="s">
        <v>12</v>
      </c>
      <c r="B18" s="4"/>
      <c r="C18" s="4"/>
      <c r="D18" s="33"/>
      <c r="E18" s="34"/>
      <c r="F18" s="35">
        <f>SUM(F9:F17)</f>
        <v>0</v>
      </c>
    </row>
    <row r="19" spans="1:6" x14ac:dyDescent="0.25">
      <c r="A19" s="5" t="s">
        <v>13</v>
      </c>
      <c r="B19" s="6"/>
      <c r="C19" s="6"/>
      <c r="D19" s="36"/>
      <c r="E19" s="37">
        <v>0.21</v>
      </c>
      <c r="F19" s="38">
        <f>F18*E19</f>
        <v>0</v>
      </c>
    </row>
    <row r="20" spans="1:6" ht="15.75" thickBot="1" x14ac:dyDescent="0.3">
      <c r="A20" s="7" t="s">
        <v>14</v>
      </c>
      <c r="B20" s="8"/>
      <c r="C20" s="8"/>
      <c r="D20" s="39"/>
      <c r="E20" s="40"/>
      <c r="F20" s="41">
        <f>IF(E19=21%,F18+F19,F18)</f>
        <v>0</v>
      </c>
    </row>
    <row r="23" spans="1:6" x14ac:dyDescent="0.25">
      <c r="A23" s="21" t="s">
        <v>19</v>
      </c>
    </row>
    <row r="24" spans="1:6" ht="30" customHeight="1" x14ac:dyDescent="0.25">
      <c r="A24" s="22" t="s">
        <v>20</v>
      </c>
      <c r="B24" s="22"/>
      <c r="C24" s="22"/>
      <c r="D24" s="22"/>
      <c r="E24" s="22"/>
      <c r="F24" s="22"/>
    </row>
    <row r="25" spans="1:6" ht="30.75" customHeight="1" x14ac:dyDescent="0.25">
      <c r="A25" s="23" t="s">
        <v>26</v>
      </c>
      <c r="B25" s="23"/>
      <c r="C25" s="23"/>
      <c r="D25" s="23"/>
      <c r="E25" s="23"/>
      <c r="F25" s="23"/>
    </row>
    <row r="26" spans="1:6" x14ac:dyDescent="0.25">
      <c r="A26" s="23" t="s">
        <v>27</v>
      </c>
      <c r="B26" s="23"/>
      <c r="C26" s="23"/>
      <c r="D26" s="23"/>
      <c r="E26" s="23"/>
      <c r="F26" s="23"/>
    </row>
    <row r="27" spans="1:6" x14ac:dyDescent="0.25">
      <c r="A27" s="6" t="s">
        <v>28</v>
      </c>
      <c r="B27" s="6"/>
      <c r="C27" s="6"/>
      <c r="D27" s="6"/>
      <c r="E27" s="6"/>
      <c r="F27" s="6"/>
    </row>
  </sheetData>
  <sheetProtection algorithmName="SHA-512" hashValue="KdXVBT61EkuBzAH1uTyX/xnDJQcyrJCFEKer7ejD6Y4PAwe4Q+9jblmhbyLHFrGsvSSyRnyrAC16vDLUNxtyAQ==" saltValue="5hjCJWME/Z1Lzx70KlUQvg==" spinCount="100000" sheet="1" objects="1" scenarios="1" formatColumns="0" formatRows="0" selectLockedCells="1"/>
  <mergeCells count="14">
    <mergeCell ref="A24:F24"/>
    <mergeCell ref="A25:F25"/>
    <mergeCell ref="A26:F26"/>
    <mergeCell ref="A16:B16"/>
    <mergeCell ref="B3:F3"/>
    <mergeCell ref="B5:F6"/>
    <mergeCell ref="A15:B15"/>
    <mergeCell ref="A14:B14"/>
    <mergeCell ref="A13:B13"/>
    <mergeCell ref="A12:B12"/>
    <mergeCell ref="A11:B11"/>
    <mergeCell ref="A10:B10"/>
    <mergeCell ref="A9:B9"/>
    <mergeCell ref="A8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dcterms:created xsi:type="dcterms:W3CDTF">2024-02-20T11:18:42Z</dcterms:created>
  <dcterms:modified xsi:type="dcterms:W3CDTF">2024-02-21T08:04:25Z</dcterms:modified>
</cp:coreProperties>
</file>