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64011"/>
  <bookViews>
    <workbookView xWindow="0" yWindow="0" windowWidth="22260" windowHeight="12645" activeTab="0"/>
  </bookViews>
  <sheets>
    <sheet name="Hodnotící tabulk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<sst xmlns="http://schemas.openxmlformats.org/spreadsheetml/2006/main" count="17" uniqueCount="17">
  <si>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Cena bez DPH</t>
  </si>
  <si>
    <t>Cena za rok bez DPH</t>
  </si>
  <si>
    <t>Cena za 4 roky bez DPH</t>
  </si>
  <si>
    <t>Celkem:</t>
  </si>
  <si>
    <t>Cena s DPH za měsíc:</t>
  </si>
  <si>
    <t>Cena s DPH za rok:</t>
  </si>
  <si>
    <t>Cena s DPH za 4 roky:</t>
  </si>
  <si>
    <t>Uchazeč vyplní pouze žlutě označené buňky hodnotící tabulky:</t>
  </si>
  <si>
    <t>Příloha 2 - Hodnotící tabulka</t>
  </si>
  <si>
    <t>Paušální platba za poskytování servisní činnosti (zahrnuje 4 hodiny servisní/příp. delegované činnosti):</t>
  </si>
  <si>
    <t>Hodinová sazba za servisní činnost (nad 4 hodiny v paušální platbě):</t>
  </si>
  <si>
    <t>Cena výjezdu v rámci servisní činnosti (celá cesta tam i zpět):</t>
  </si>
  <si>
    <t>Hodinová sazba za delegovanou činnost (nad 4 hodiny v paušální platbě):</t>
  </si>
  <si>
    <t>Cena výjezdu v rámci delegované činnosti (celá cesta tam i zpět):</t>
  </si>
  <si>
    <t>Četnost za měsíc stanovená za účelem porovnání nabídek</t>
  </si>
  <si>
    <r>
      <rPr>
        <b/>
        <sz val="14"/>
        <color theme="1"/>
        <rFont val="Calibri"/>
        <family val="2"/>
        <scheme val="minor"/>
      </rPr>
      <t xml:space="preserve">Nabídková cena pro účely hodnocení nabídek </t>
    </r>
    <r>
      <rPr>
        <sz val="11"/>
        <color theme="1"/>
        <rFont val="Calibri"/>
        <family val="2"/>
        <scheme val="minor"/>
      </rPr>
      <t>(cena za 4 roky bez DPH):</t>
    </r>
  </si>
  <si>
    <t>Zadavatel upozorňuje, že četnost služeb uvedená v této tabulce je stanovena pouze za účelem hodnocení nabídek a nezavazuje zadavatele k odběru služeb v uvedeném rozsahu, jedná se o předpokládaný rozsah služeb.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</si>
</sst>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164" fontId="2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3" fillId="0" borderId="0" xfId="0" applyNumberFormat="1" applyFont="1"/>
    <xf numFmtId="0" fontId="3" fillId="0" borderId="0" xfId="0" applyFont="1"/>
    <xf numFmtId="164" fontId="3" fillId="3" borderId="8" xfId="0" applyNumberFormat="1" applyFont="1" applyFill="1" applyBorder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164" fontId="2" fillId="6" borderId="16" xfId="0" applyNumberFormat="1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164" fontId="2" fillId="6" borderId="18" xfId="0" applyNumberFormat="1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0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 topLeftCell="A1">
      <selection activeCell="D14" sqref="D14"/>
    </sheetView>
  </sheetViews>
  <sheetFormatPr defaultColWidth="9.140625" defaultRowHeight="15"/>
  <cols>
    <col min="2" max="2" width="80.57421875" style="0" customWidth="1"/>
    <col min="3" max="3" width="19.421875" style="0" bestFit="1" customWidth="1"/>
    <col min="4" max="4" width="21.140625" style="0" bestFit="1" customWidth="1"/>
    <col min="5" max="5" width="18.28125" style="0" customWidth="1"/>
    <col min="6" max="6" width="19.421875" style="0" bestFit="1" customWidth="1"/>
  </cols>
  <sheetData>
    <row r="2" ht="15">
      <c r="B2" s="1" t="s">
        <v>8</v>
      </c>
    </row>
    <row r="3" spans="3:6" ht="15">
      <c r="C3" s="30" t="s">
        <v>7</v>
      </c>
      <c r="D3" s="30"/>
      <c r="E3" s="30"/>
      <c r="F3" s="30"/>
    </row>
    <row r="4" ht="15.75" thickBot="1"/>
    <row r="5" spans="2:6" ht="70.5" customHeight="1" thickBot="1">
      <c r="B5" s="3"/>
      <c r="C5" s="15" t="s">
        <v>0</v>
      </c>
      <c r="D5" s="16" t="s">
        <v>14</v>
      </c>
      <c r="E5" s="17" t="s">
        <v>1</v>
      </c>
      <c r="F5" s="18" t="s">
        <v>2</v>
      </c>
    </row>
    <row r="6" spans="2:6" ht="37.5" customHeight="1">
      <c r="B6" s="4" t="s">
        <v>9</v>
      </c>
      <c r="C6" s="7"/>
      <c r="D6" s="22">
        <v>1</v>
      </c>
      <c r="E6" s="23">
        <f>C6*D6*12</f>
        <v>0</v>
      </c>
      <c r="F6" s="19">
        <f>E6*4</f>
        <v>0</v>
      </c>
    </row>
    <row r="7" spans="2:6" ht="18.75">
      <c r="B7" s="5" t="s">
        <v>10</v>
      </c>
      <c r="C7" s="8"/>
      <c r="D7" s="24">
        <v>4</v>
      </c>
      <c r="E7" s="25">
        <f aca="true" t="shared" si="0" ref="E7:E10">C7*D7*12</f>
        <v>0</v>
      </c>
      <c r="F7" s="20">
        <f aca="true" t="shared" si="1" ref="F7:F10">E7*4</f>
        <v>0</v>
      </c>
    </row>
    <row r="8" spans="2:6" ht="18.75">
      <c r="B8" s="5" t="s">
        <v>11</v>
      </c>
      <c r="C8" s="8"/>
      <c r="D8" s="24">
        <v>0.25</v>
      </c>
      <c r="E8" s="25">
        <f t="shared" si="0"/>
        <v>0</v>
      </c>
      <c r="F8" s="20">
        <f t="shared" si="1"/>
        <v>0</v>
      </c>
    </row>
    <row r="9" spans="2:6" ht="18.75">
      <c r="B9" s="5" t="s">
        <v>12</v>
      </c>
      <c r="C9" s="8"/>
      <c r="D9" s="24">
        <v>4</v>
      </c>
      <c r="E9" s="25">
        <f t="shared" si="0"/>
        <v>0</v>
      </c>
      <c r="F9" s="20">
        <f t="shared" si="1"/>
        <v>0</v>
      </c>
    </row>
    <row r="10" spans="2:6" ht="19.5" thickBot="1">
      <c r="B10" s="6" t="s">
        <v>13</v>
      </c>
      <c r="C10" s="9"/>
      <c r="D10" s="26">
        <v>0.25</v>
      </c>
      <c r="E10" s="27">
        <f t="shared" si="0"/>
        <v>0</v>
      </c>
      <c r="F10" s="21">
        <f t="shared" si="1"/>
        <v>0</v>
      </c>
    </row>
    <row r="11" ht="15.75" thickBot="1"/>
    <row r="12" spans="2:6" ht="19.5" thickBot="1">
      <c r="B12" s="2" t="s">
        <v>3</v>
      </c>
      <c r="C12" s="10">
        <f>SUM(C6:C10)</f>
        <v>0</v>
      </c>
      <c r="D12" s="11"/>
      <c r="E12" s="10">
        <f>SUM(E6:E10)</f>
        <v>0</v>
      </c>
      <c r="F12" s="12">
        <f>SUM(F6:F10)</f>
        <v>0</v>
      </c>
    </row>
    <row r="13" ht="15.75" thickBot="1"/>
    <row r="14" spans="2:3" ht="19.5" thickBot="1">
      <c r="B14" s="29" t="s">
        <v>15</v>
      </c>
      <c r="C14" s="12">
        <f>F12</f>
        <v>0</v>
      </c>
    </row>
    <row r="15" spans="2:3" ht="15">
      <c r="B15" s="13" t="s">
        <v>4</v>
      </c>
      <c r="C15" s="14">
        <f>C12*1.21</f>
        <v>0</v>
      </c>
    </row>
    <row r="16" spans="2:3" ht="15">
      <c r="B16" s="13" t="s">
        <v>5</v>
      </c>
      <c r="C16" s="14">
        <f>E12*1.21</f>
        <v>0</v>
      </c>
    </row>
    <row r="17" spans="2:3" ht="15">
      <c r="B17" s="13" t="s">
        <v>6</v>
      </c>
      <c r="C17" s="14">
        <f>F12*1.21</f>
        <v>0</v>
      </c>
    </row>
    <row r="19" ht="47.25" customHeight="1">
      <c r="B19" s="28" t="s">
        <v>16</v>
      </c>
    </row>
  </sheetData>
  <sheetProtection algorithmName="SHA-512" hashValue="XBDNEP08lRX47u8V4cfhMolzuTpHT4OdDhQwwWqPFTdlRV653d7ObG707AJTeqvXSCsmQyIw4/WqrDkiGAgDmA==" saltValue="Nm3MBnwU+z5B5etdJJcBAA==" spinCount="100000" sheet="1" objects="1" scenarios="1"/>
  <protectedRanges>
    <protectedRange sqref="C6:C10" name="Pole pro zadání nabídky" securityDescriptor="O:WDG:WDD:(A;;CC;;;WD)"/>
  </protectedRanges>
  <mergeCells count="1">
    <mergeCell ref="C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2024-05-07T08:28:57Z</dcterms:modified>
  <cp:category/>
  <cp:version/>
  <cp:contentType/>
  <cp:contentStatus/>
</cp:coreProperties>
</file>