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4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D17" i="1"/>
  <c r="D16" i="1"/>
  <c r="D15" i="1" l="1"/>
  <c r="D14" i="1" l="1"/>
  <c r="D13" i="1"/>
  <c r="D12" i="1"/>
  <c r="D10" i="1" l="1"/>
  <c r="D11" i="1"/>
  <c r="D8" i="1" l="1"/>
  <c r="D9" i="1"/>
  <c r="D7" i="1"/>
  <c r="D18" i="1" s="1"/>
  <c r="D19" i="1" l="1"/>
</calcChain>
</file>

<file path=xl/sharedStrings.xml><?xml version="1.0" encoding="utf-8"?>
<sst xmlns="http://schemas.openxmlformats.org/spreadsheetml/2006/main" count="25" uniqueCount="25">
  <si>
    <t>Název ulice:</t>
  </si>
  <si>
    <t>Cena celkem bez DPH</t>
  </si>
  <si>
    <t>Celkem</t>
  </si>
  <si>
    <t>Název nabídky:</t>
  </si>
  <si>
    <t xml:space="preserve">Sanace spár a trhlin MK ve Valašském Meziříčí </t>
  </si>
  <si>
    <t>Objednatel:</t>
  </si>
  <si>
    <t>Zhotovitel:</t>
  </si>
  <si>
    <t>Cenová nabídka</t>
  </si>
  <si>
    <t>Adresa, IČO:</t>
  </si>
  <si>
    <t>Město Valašské Meziříčí, Náměstí 7/5, 757 01 Valašské Meziříčí</t>
  </si>
  <si>
    <t>Cena za jednotku /KČ/</t>
  </si>
  <si>
    <t>Celkem /m/</t>
  </si>
  <si>
    <t>CENA CELKEM S DPH</t>
  </si>
  <si>
    <t>vč. prořezání spáry + zalití asfaltovou emulzí</t>
  </si>
  <si>
    <t>ul. M. Alše</t>
  </si>
  <si>
    <t>ul. Šafaříkova (Vsetínská - škola Šafaříkova)</t>
  </si>
  <si>
    <t>ul. Šafaříkova (Karafiátova - Hrachovec)</t>
  </si>
  <si>
    <t>ul. U nákl. Nádraží</t>
  </si>
  <si>
    <t>Ul. U Nemocnice</t>
  </si>
  <si>
    <t>ul. Štěpánov (točna Štěpánov - Na Vrchovině)</t>
  </si>
  <si>
    <t>ul. U Vodojemu</t>
  </si>
  <si>
    <t>ul. Palackého (Příční - Vsetínská)</t>
  </si>
  <si>
    <t>ul. Obora I</t>
  </si>
  <si>
    <t>ul. Kraiczova</t>
  </si>
  <si>
    <t>ul. Havlíčkova (stará)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</si>
</sst>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i/>
      <sz val="11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5" fillId="3" borderId="8" xfId="0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165" fontId="6" fillId="3" borderId="8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0" fontId="18" fillId="0" borderId="0" xfId="0" applyFont="1" applyBorder="1" applyProtection="1">
      <protection locked="0"/>
    </xf>
    <xf numFmtId="0" fontId="12" fillId="0" borderId="0" xfId="0" applyFont="1" applyBorder="1" applyAlignment="1" applyProtection="1">
      <protection locked="0"/>
    </xf>
    <xf numFmtId="14" fontId="12" fillId="0" borderId="0" xfId="0" applyNumberFormat="1" applyFont="1" applyBorder="1" applyAlignment="1" applyProtection="1">
      <protection locked="0"/>
    </xf>
    <xf numFmtId="0" fontId="17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3" fillId="2" borderId="1" xfId="0" applyFont="1" applyFill="1" applyBorder="1" applyProtection="1"/>
    <xf numFmtId="0" fontId="13" fillId="2" borderId="8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0" fontId="13" fillId="2" borderId="4" xfId="0" applyFont="1" applyFill="1" applyBorder="1" applyProtection="1"/>
    <xf numFmtId="0" fontId="4" fillId="2" borderId="8" xfId="0" applyFont="1" applyFill="1" applyBorder="1" applyAlignment="1" applyProtection="1">
      <alignment horizontal="left"/>
    </xf>
    <xf numFmtId="0" fontId="0" fillId="0" borderId="0" xfId="0" applyProtection="1"/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0" fontId="16" fillId="2" borderId="7" xfId="0" applyFont="1" applyFill="1" applyBorder="1" applyAlignment="1" applyProtection="1">
      <alignment horizontal="center"/>
    </xf>
    <xf numFmtId="165" fontId="6" fillId="2" borderId="8" xfId="0" applyNumberFormat="1" applyFont="1" applyFill="1" applyBorder="1" applyAlignment="1" applyProtection="1">
      <alignment horizontal="center"/>
    </xf>
    <xf numFmtId="164" fontId="11" fillId="0" borderId="0" xfId="0" applyNumberFormat="1" applyFont="1" applyProtection="1"/>
    <xf numFmtId="0" fontId="3" fillId="2" borderId="8" xfId="0" applyFont="1" applyFill="1" applyBorder="1" applyProtection="1"/>
    <xf numFmtId="0" fontId="14" fillId="0" borderId="11" xfId="0" applyFont="1" applyBorder="1" applyAlignment="1" applyProtection="1">
      <alignment horizontal="left" vertical="center"/>
    </xf>
    <xf numFmtId="1" fontId="13" fillId="2" borderId="12" xfId="0" applyNumberFormat="1" applyFont="1" applyFill="1" applyBorder="1" applyAlignment="1" applyProtection="1">
      <alignment horizontal="center"/>
    </xf>
    <xf numFmtId="164" fontId="15" fillId="0" borderId="12" xfId="0" applyNumberFormat="1" applyFont="1" applyBorder="1" applyAlignment="1" applyProtection="1">
      <alignment horizontal="center" vertical="center"/>
      <protection locked="0"/>
    </xf>
    <xf numFmtId="164" fontId="14" fillId="0" borderId="13" xfId="0" applyNumberFormat="1" applyFont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165" fontId="6" fillId="2" borderId="14" xfId="0" applyNumberFormat="1" applyFont="1" applyFill="1" applyBorder="1" applyAlignment="1" applyProtection="1">
      <alignment horizontal="center"/>
    </xf>
    <xf numFmtId="0" fontId="13" fillId="4" borderId="8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Protection="1"/>
    <xf numFmtId="0" fontId="1" fillId="2" borderId="0" xfId="0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D11" sqref="D11"/>
    </sheetView>
  </sheetViews>
  <sheetFormatPr defaultRowHeight="27" customHeight="1" x14ac:dyDescent="0.25"/>
  <cols>
    <col min="1" max="1" width="57.28515625" style="1" customWidth="1"/>
    <col min="2" max="2" width="13.7109375" style="1" customWidth="1"/>
    <col min="3" max="3" width="33.28515625" style="1" customWidth="1"/>
    <col min="4" max="4" width="51.42578125" style="1" customWidth="1"/>
    <col min="5" max="5" width="0.28515625" style="1" customWidth="1"/>
    <col min="6" max="6" width="20" style="1" hidden="1" customWidth="1"/>
    <col min="7" max="7" width="11.42578125" style="1" bestFit="1" customWidth="1"/>
    <col min="8" max="16384" width="9.140625" style="1"/>
  </cols>
  <sheetData>
    <row r="1" spans="1:7" ht="33.75" customHeight="1" x14ac:dyDescent="0.25">
      <c r="A1" s="37" t="s">
        <v>7</v>
      </c>
      <c r="B1" s="37"/>
      <c r="C1" s="37"/>
      <c r="D1" s="37"/>
      <c r="E1" s="37"/>
      <c r="F1" s="37"/>
    </row>
    <row r="2" spans="1:7" ht="20.100000000000001" customHeight="1" x14ac:dyDescent="0.25">
      <c r="A2" s="16" t="s">
        <v>3</v>
      </c>
      <c r="B2" s="17" t="s">
        <v>4</v>
      </c>
      <c r="C2" s="18"/>
      <c r="D2" s="36" t="s">
        <v>13</v>
      </c>
      <c r="E2" s="18"/>
      <c r="F2" s="18"/>
    </row>
    <row r="3" spans="1:7" ht="20.100000000000001" customHeight="1" x14ac:dyDescent="0.25">
      <c r="A3" s="19" t="s">
        <v>5</v>
      </c>
      <c r="B3" s="20" t="s">
        <v>9</v>
      </c>
      <c r="C3" s="18"/>
      <c r="D3" s="18"/>
      <c r="E3" s="18"/>
      <c r="F3" s="18"/>
    </row>
    <row r="4" spans="1:7" ht="20.100000000000001" customHeight="1" x14ac:dyDescent="0.25">
      <c r="A4" s="19" t="s">
        <v>6</v>
      </c>
      <c r="B4" s="39"/>
      <c r="C4" s="40"/>
      <c r="D4" s="41"/>
      <c r="E4" s="2"/>
      <c r="F4" s="2"/>
    </row>
    <row r="5" spans="1:7" ht="20.100000000000001" customHeight="1" thickBot="1" x14ac:dyDescent="0.3">
      <c r="A5" s="21" t="s">
        <v>8</v>
      </c>
      <c r="B5" s="38"/>
      <c r="C5" s="38"/>
      <c r="D5" s="38"/>
      <c r="E5" s="38"/>
      <c r="F5" s="38"/>
    </row>
    <row r="6" spans="1:7" ht="24.95" customHeight="1" x14ac:dyDescent="0.25">
      <c r="A6" s="22" t="s">
        <v>0</v>
      </c>
      <c r="B6" s="23" t="s">
        <v>11</v>
      </c>
      <c r="C6" s="3" t="s">
        <v>10</v>
      </c>
      <c r="D6" s="25" t="s">
        <v>1</v>
      </c>
      <c r="G6" s="4"/>
    </row>
    <row r="7" spans="1:7" ht="24.95" customHeight="1" x14ac:dyDescent="0.25">
      <c r="A7" s="28" t="s">
        <v>14</v>
      </c>
      <c r="B7" s="24">
        <v>100</v>
      </c>
      <c r="C7" s="5">
        <v>0</v>
      </c>
      <c r="D7" s="26">
        <f>C7*B7</f>
        <v>0</v>
      </c>
    </row>
    <row r="8" spans="1:7" ht="24.95" customHeight="1" x14ac:dyDescent="0.25">
      <c r="A8" s="28" t="s">
        <v>15</v>
      </c>
      <c r="B8" s="24">
        <v>100</v>
      </c>
      <c r="C8" s="5">
        <v>0</v>
      </c>
      <c r="D8" s="26">
        <f t="shared" ref="D8:D14" si="0">C8*B8</f>
        <v>0</v>
      </c>
    </row>
    <row r="9" spans="1:7" ht="24.95" customHeight="1" x14ac:dyDescent="0.25">
      <c r="A9" s="28" t="s">
        <v>16</v>
      </c>
      <c r="B9" s="24">
        <v>400</v>
      </c>
      <c r="C9" s="5">
        <v>0</v>
      </c>
      <c r="D9" s="26">
        <f t="shared" si="0"/>
        <v>0</v>
      </c>
    </row>
    <row r="10" spans="1:7" ht="24.95" customHeight="1" x14ac:dyDescent="0.25">
      <c r="A10" s="28" t="s">
        <v>17</v>
      </c>
      <c r="B10" s="24">
        <v>200</v>
      </c>
      <c r="C10" s="5">
        <v>0</v>
      </c>
      <c r="D10" s="26">
        <f t="shared" si="0"/>
        <v>0</v>
      </c>
    </row>
    <row r="11" spans="1:7" ht="24.95" customHeight="1" x14ac:dyDescent="0.25">
      <c r="A11" s="28" t="s">
        <v>21</v>
      </c>
      <c r="B11" s="24">
        <v>300</v>
      </c>
      <c r="C11" s="5">
        <v>0</v>
      </c>
      <c r="D11" s="26">
        <f t="shared" si="0"/>
        <v>0</v>
      </c>
    </row>
    <row r="12" spans="1:7" ht="24.95" customHeight="1" x14ac:dyDescent="0.25">
      <c r="A12" s="28" t="s">
        <v>18</v>
      </c>
      <c r="B12" s="24">
        <v>200</v>
      </c>
      <c r="C12" s="5">
        <v>0</v>
      </c>
      <c r="D12" s="26">
        <f t="shared" si="0"/>
        <v>0</v>
      </c>
    </row>
    <row r="13" spans="1:7" ht="24.95" customHeight="1" x14ac:dyDescent="0.25">
      <c r="A13" s="28" t="s">
        <v>19</v>
      </c>
      <c r="B13" s="24">
        <v>400</v>
      </c>
      <c r="C13" s="5">
        <v>0</v>
      </c>
      <c r="D13" s="26">
        <f t="shared" si="0"/>
        <v>0</v>
      </c>
    </row>
    <row r="14" spans="1:7" ht="24.95" customHeight="1" x14ac:dyDescent="0.25">
      <c r="A14" s="28" t="s">
        <v>20</v>
      </c>
      <c r="B14" s="24">
        <v>400</v>
      </c>
      <c r="C14" s="5">
        <v>0</v>
      </c>
      <c r="D14" s="26">
        <f t="shared" si="0"/>
        <v>0</v>
      </c>
    </row>
    <row r="15" spans="1:7" ht="24.95" customHeight="1" x14ac:dyDescent="0.25">
      <c r="A15" s="34" t="s">
        <v>22</v>
      </c>
      <c r="B15" s="33">
        <v>600</v>
      </c>
      <c r="C15" s="5">
        <v>0</v>
      </c>
      <c r="D15" s="35">
        <f t="shared" ref="D15:D16" si="1">C15*B15</f>
        <v>0</v>
      </c>
    </row>
    <row r="16" spans="1:7" ht="24.95" customHeight="1" x14ac:dyDescent="0.25">
      <c r="A16" s="42" t="s">
        <v>23</v>
      </c>
      <c r="B16" s="24">
        <v>400</v>
      </c>
      <c r="C16" s="5">
        <v>0</v>
      </c>
      <c r="D16" s="26">
        <f t="shared" si="1"/>
        <v>0</v>
      </c>
    </row>
    <row r="17" spans="1:6" ht="24.95" customHeight="1" thickBot="1" x14ac:dyDescent="0.3">
      <c r="A17" s="43" t="s">
        <v>24</v>
      </c>
      <c r="B17" s="33">
        <v>300</v>
      </c>
      <c r="C17" s="5">
        <v>0</v>
      </c>
      <c r="D17" s="35">
        <f t="shared" ref="D17" si="2">C17*B17</f>
        <v>0</v>
      </c>
    </row>
    <row r="18" spans="1:6" ht="24.95" customHeight="1" thickBot="1" x14ac:dyDescent="0.3">
      <c r="A18" s="29" t="s">
        <v>2</v>
      </c>
      <c r="B18" s="30">
        <f>SUM(B7:B17)</f>
        <v>3400</v>
      </c>
      <c r="C18" s="31"/>
      <c r="D18" s="32">
        <f>SUM(D7:E17)</f>
        <v>0</v>
      </c>
      <c r="E18" s="6"/>
    </row>
    <row r="19" spans="1:6" ht="24.95" customHeight="1" x14ac:dyDescent="0.25">
      <c r="A19" s="7"/>
      <c r="B19" s="7"/>
      <c r="C19" s="27" t="s">
        <v>12</v>
      </c>
      <c r="D19" s="27">
        <f>D18*1.21</f>
        <v>0</v>
      </c>
      <c r="E19" s="8"/>
      <c r="F19" s="8"/>
    </row>
    <row r="20" spans="1:6" ht="24.95" customHeight="1" x14ac:dyDescent="0.25">
      <c r="A20" s="9"/>
      <c r="B20" s="10"/>
      <c r="C20" s="10"/>
      <c r="D20" s="10"/>
      <c r="E20" s="10"/>
      <c r="F20" s="10"/>
    </row>
    <row r="21" spans="1:6" ht="27" customHeight="1" x14ac:dyDescent="0.25">
      <c r="A21" s="9"/>
      <c r="B21" s="11"/>
      <c r="C21" s="10"/>
      <c r="D21" s="10"/>
      <c r="E21" s="10"/>
      <c r="F21" s="10"/>
    </row>
    <row r="22" spans="1:6" ht="27" customHeight="1" x14ac:dyDescent="0.25">
      <c r="A22" s="12"/>
      <c r="B22" s="13"/>
      <c r="C22" s="13"/>
      <c r="D22" s="13"/>
      <c r="E22" s="13"/>
      <c r="F22" s="13"/>
    </row>
    <row r="23" spans="1:6" ht="27" customHeight="1" x14ac:dyDescent="0.25">
      <c r="A23" s="14"/>
      <c r="B23" s="10"/>
      <c r="C23" s="13"/>
      <c r="D23" s="13"/>
      <c r="E23" s="13"/>
      <c r="F23" s="13"/>
    </row>
    <row r="24" spans="1:6" ht="27" customHeight="1" x14ac:dyDescent="0.25">
      <c r="A24" s="14"/>
      <c r="B24" s="15"/>
      <c r="C24" s="15"/>
      <c r="D24" s="15"/>
      <c r="E24" s="15"/>
      <c r="F24" s="15"/>
    </row>
    <row r="25" spans="1:6" ht="27" customHeight="1" x14ac:dyDescent="0.25">
      <c r="A25" s="15"/>
      <c r="B25" s="15"/>
      <c r="C25" s="15"/>
      <c r="D25" s="15"/>
      <c r="E25" s="15"/>
      <c r="F25" s="15"/>
    </row>
    <row r="26" spans="1:6" ht="27" customHeight="1" x14ac:dyDescent="0.25">
      <c r="A26" s="15"/>
      <c r="B26" s="15"/>
      <c r="C26" s="15"/>
      <c r="D26" s="15"/>
      <c r="E26" s="15"/>
      <c r="F26" s="15"/>
    </row>
  </sheetData>
  <sheetProtection algorithmName="SHA-512" hashValue="qarONsCtUWvSSUWh70u+9Gm1UKycCABnaYGFrXY5HyX4BTs6Yw5b/Eu6rEBIvUxvb6ONdUe3l+o0GjRPAWjLew==" saltValue="EXtMOrkDrpTjDRdj+aZV+A==" spinCount="100000" sheet="1" objects="1" scenarios="1"/>
  <mergeCells count="3">
    <mergeCell ref="A1:F1"/>
    <mergeCell ref="B5:F5"/>
    <mergeCell ref="B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2024-06-12T15:08:11Z</dcterms:modified>
</cp:coreProperties>
</file>