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erezasemeradova/Library/Mobile Documents/com~apple~CloudDocs/Můj Sunritek/ZD/Valašské Meziříčí/ZD/"/>
    </mc:Choice>
  </mc:AlternateContent>
  <xr:revisionPtr revIDLastSave="0" documentId="13_ncr:1_{D4190235-6DA1-C64B-8FAD-F43178B80331}" xr6:coauthVersionLast="47" xr6:coauthVersionMax="47" xr10:uidLastSave="{00000000-0000-0000-0000-000000000000}"/>
  <bookViews>
    <workbookView xWindow="820" yWindow="1480" windowWidth="28120" windowHeight="1528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5" l="1"/>
  <c r="G11" i="15"/>
  <c r="D18" i="15"/>
  <c r="G16" i="15"/>
  <c r="G15" i="15"/>
  <c r="G14" i="15"/>
  <c r="G13" i="15"/>
  <c r="G12" i="15"/>
  <c r="G10" i="15"/>
  <c r="G9" i="15"/>
  <c r="G8" i="15"/>
  <c r="G7" i="15"/>
  <c r="G6" i="15"/>
  <c r="G5" i="15"/>
  <c r="G4" i="15"/>
  <c r="G18" i="15" l="1"/>
  <c r="G20" i="15" s="1"/>
</calcChain>
</file>

<file path=xl/sharedStrings.xml><?xml version="1.0" encoding="utf-8"?>
<sst xmlns="http://schemas.openxmlformats.org/spreadsheetml/2006/main" count="41" uniqueCount="30">
  <si>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</si>
  <si>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</si>
  <si>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</si>
  <si>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</si>
  <si>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</si>
  <si>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</si>
  <si>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Počet hodin provozu soustavy VO/rok [hod]:</t>
  </si>
  <si>
    <t>Celkový instalovaný příkon soustavy [W]:</t>
  </si>
  <si>
    <t>Konfigurace</t>
  </si>
  <si>
    <t>Označení výpočtu</t>
  </si>
  <si>
    <t>Počet svítidel (celkem)</t>
  </si>
  <si>
    <t>Třída</t>
  </si>
  <si>
    <t>M3</t>
  </si>
  <si>
    <t>Celková roční spotřeba elektrické energie řešené soustavy VO bez regulace v kWh nesmí překročit hodnotu:</t>
  </si>
  <si>
    <t>Celková roční spotřeba elektrické energie řešené soustavy VO bez regulace [kWh/rok]:</t>
  </si>
  <si>
    <t>Úsek č. 101</t>
  </si>
  <si>
    <t>Úsek č. 301</t>
  </si>
  <si>
    <t>Úsek č. 401</t>
  </si>
  <si>
    <t>Úsek č. 501</t>
  </si>
  <si>
    <t>Úsek č. 601</t>
  </si>
  <si>
    <t>Úsek č. 701-702</t>
  </si>
  <si>
    <t>Úsek č. 801</t>
  </si>
  <si>
    <t>Úsek č. 901-906</t>
  </si>
  <si>
    <t>Úsek č. 1001</t>
  </si>
  <si>
    <t>Úsek č. 1101</t>
  </si>
  <si>
    <t>Úsek č. 1201</t>
  </si>
  <si>
    <t>Úsek č. 1301</t>
  </si>
  <si>
    <t>Úsek č. 1401</t>
  </si>
  <si>
    <t>P4</t>
  </si>
  <si>
    <t>Název zakázky: „Snížení energetické náročnosti světelného znečištění veřejného osvětlení ve městě Valašské Meziříčí – čtvrtě: Pod Oborou a Podlesí“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</si>
</sst>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3" fillId="6" borderId="8" xfId="0" applyFont="1" applyFill="1" applyBorder="1" applyAlignment="1" applyProtection="1">
      <alignment horizontal="left" vertical="center" wrapText="1"/>
      <protection locked="0"/>
    </xf>
    <xf numFmtId="2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3" borderId="21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4" fontId="5" fillId="5" borderId="7" xfId="0" applyNumberFormat="1" applyFont="1" applyFill="1" applyBorder="1" applyAlignment="1" applyProtection="1">
      <alignment horizontal="center" vertical="center"/>
      <protection hidden="1"/>
    </xf>
    <xf numFmtId="4" fontId="6" fillId="5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G22"/>
  <sheetViews>
    <sheetView tabSelected="1" zoomScale="140" zoomScaleNormal="140" workbookViewId="0">
      <selection activeCell="D8" sqref="D8"/>
    </sheetView>
  </sheetViews>
  <sheetFormatPr baseColWidth="10" defaultColWidth="9.1640625" defaultRowHeight="13" x14ac:dyDescent="0.2"/>
  <cols>
    <col min="1" max="1" width="20.5" style="2" customWidth="1"/>
    <col min="2" max="2" width="10" style="2" hidden="1" customWidth="1"/>
    <col min="3" max="3" width="25.1640625" style="3" customWidth="1"/>
    <col min="4" max="4" width="11.33203125" style="2" customWidth="1"/>
    <col min="5" max="5" width="66.33203125" style="2" customWidth="1"/>
    <col min="6" max="6" width="15.1640625" style="2" customWidth="1"/>
    <col min="7" max="7" width="12" style="2" customWidth="1"/>
    <col min="8" max="16384" width="9.1640625" style="2"/>
  </cols>
  <sheetData>
    <row r="1" spans="1:7" s="1" customFormat="1" ht="26" customHeight="1" x14ac:dyDescent="0.2">
      <c r="A1" s="36" t="s">
        <v>29</v>
      </c>
      <c r="B1" s="37"/>
      <c r="C1" s="37"/>
      <c r="D1" s="37"/>
      <c r="E1" s="37"/>
      <c r="F1" s="37"/>
      <c r="G1" s="38"/>
    </row>
    <row r="2" spans="1:7" ht="14" thickBot="1" x14ac:dyDescent="0.25">
      <c r="A2" s="22"/>
      <c r="G2" s="23"/>
    </row>
    <row r="3" spans="1:7" ht="43" thickBot="1" x14ac:dyDescent="0.25">
      <c r="A3" s="4" t="s">
        <v>11</v>
      </c>
      <c r="B3" s="4" t="s">
        <v>8</v>
      </c>
      <c r="C3" s="5" t="s">
        <v>9</v>
      </c>
      <c r="D3" s="6" t="s">
        <v>10</v>
      </c>
      <c r="E3" s="6" t="s">
        <v>3</v>
      </c>
      <c r="F3" s="20" t="s">
        <v>2</v>
      </c>
      <c r="G3" s="21" t="s">
        <v>0</v>
      </c>
    </row>
    <row r="4" spans="1:7" ht="26.5" customHeight="1" x14ac:dyDescent="0.2">
      <c r="A4" s="30" t="s">
        <v>12</v>
      </c>
      <c r="B4" s="7">
        <v>1</v>
      </c>
      <c r="C4" s="8" t="s">
        <v>15</v>
      </c>
      <c r="D4" s="9">
        <v>31</v>
      </c>
      <c r="E4" s="16"/>
      <c r="F4" s="17"/>
      <c r="G4" s="31">
        <f>D4*F4</f>
        <v>0</v>
      </c>
    </row>
    <row r="5" spans="1:7" ht="26.5" customHeight="1" x14ac:dyDescent="0.2">
      <c r="A5" s="32" t="s">
        <v>12</v>
      </c>
      <c r="B5" s="9"/>
      <c r="C5" s="10" t="s">
        <v>16</v>
      </c>
      <c r="D5" s="9">
        <v>8</v>
      </c>
      <c r="E5" s="18"/>
      <c r="F5" s="19"/>
      <c r="G5" s="33">
        <f>D5*F5</f>
        <v>0</v>
      </c>
    </row>
    <row r="6" spans="1:7" ht="26.5" customHeight="1" x14ac:dyDescent="0.2">
      <c r="A6" s="32" t="s">
        <v>12</v>
      </c>
      <c r="B6" s="9"/>
      <c r="C6" s="10" t="s">
        <v>17</v>
      </c>
      <c r="D6" s="9">
        <v>8</v>
      </c>
      <c r="E6" s="18"/>
      <c r="F6" s="19"/>
      <c r="G6" s="33">
        <f t="shared" ref="G6:G16" si="0">D6*F6</f>
        <v>0</v>
      </c>
    </row>
    <row r="7" spans="1:7" ht="26.5" customHeight="1" x14ac:dyDescent="0.2">
      <c r="A7" s="32" t="s">
        <v>12</v>
      </c>
      <c r="B7" s="9"/>
      <c r="C7" s="10" t="s">
        <v>18</v>
      </c>
      <c r="D7" s="9">
        <v>6</v>
      </c>
      <c r="E7" s="18"/>
      <c r="F7" s="19"/>
      <c r="G7" s="33">
        <f t="shared" si="0"/>
        <v>0</v>
      </c>
    </row>
    <row r="8" spans="1:7" ht="26.5" customHeight="1" x14ac:dyDescent="0.2">
      <c r="A8" s="32" t="s">
        <v>12</v>
      </c>
      <c r="B8" s="9"/>
      <c r="C8" s="10" t="s">
        <v>19</v>
      </c>
      <c r="D8" s="9">
        <v>4</v>
      </c>
      <c r="E8" s="18"/>
      <c r="F8" s="19"/>
      <c r="G8" s="33">
        <f t="shared" si="0"/>
        <v>0</v>
      </c>
    </row>
    <row r="9" spans="1:7" ht="26.5" customHeight="1" x14ac:dyDescent="0.2">
      <c r="A9" s="32" t="s">
        <v>28</v>
      </c>
      <c r="B9" s="9"/>
      <c r="C9" s="10" t="s">
        <v>20</v>
      </c>
      <c r="D9" s="9">
        <v>35</v>
      </c>
      <c r="E9" s="18"/>
      <c r="F9" s="19"/>
      <c r="G9" s="33">
        <f t="shared" si="0"/>
        <v>0</v>
      </c>
    </row>
    <row r="10" spans="1:7" ht="26.5" customHeight="1" x14ac:dyDescent="0.2">
      <c r="A10" s="32" t="s">
        <v>28</v>
      </c>
      <c r="B10" s="9"/>
      <c r="C10" s="10" t="s">
        <v>21</v>
      </c>
      <c r="D10" s="9">
        <v>19</v>
      </c>
      <c r="E10" s="18"/>
      <c r="F10" s="19"/>
      <c r="G10" s="33">
        <f t="shared" si="0"/>
        <v>0</v>
      </c>
    </row>
    <row r="11" spans="1:7" ht="26.5" customHeight="1" x14ac:dyDescent="0.2">
      <c r="A11" s="32" t="s">
        <v>28</v>
      </c>
      <c r="B11" s="9"/>
      <c r="C11" s="10" t="s">
        <v>22</v>
      </c>
      <c r="D11" s="9">
        <v>154</v>
      </c>
      <c r="E11" s="18"/>
      <c r="F11" s="19"/>
      <c r="G11" s="33">
        <f t="shared" si="0"/>
        <v>0</v>
      </c>
    </row>
    <row r="12" spans="1:7" ht="26.5" customHeight="1" x14ac:dyDescent="0.2">
      <c r="A12" s="32" t="s">
        <v>28</v>
      </c>
      <c r="B12" s="9"/>
      <c r="C12" s="10" t="s">
        <v>23</v>
      </c>
      <c r="D12" s="9">
        <v>1</v>
      </c>
      <c r="E12" s="18"/>
      <c r="F12" s="19"/>
      <c r="G12" s="33">
        <f t="shared" si="0"/>
        <v>0</v>
      </c>
    </row>
    <row r="13" spans="1:7" ht="26.5" customHeight="1" x14ac:dyDescent="0.2">
      <c r="A13" s="32" t="s">
        <v>28</v>
      </c>
      <c r="B13" s="9"/>
      <c r="C13" s="10" t="s">
        <v>24</v>
      </c>
      <c r="D13" s="9">
        <v>7</v>
      </c>
      <c r="E13" s="18"/>
      <c r="F13" s="19"/>
      <c r="G13" s="33">
        <f t="shared" si="0"/>
        <v>0</v>
      </c>
    </row>
    <row r="14" spans="1:7" ht="26.5" customHeight="1" x14ac:dyDescent="0.2">
      <c r="A14" s="32" t="s">
        <v>28</v>
      </c>
      <c r="B14" s="9"/>
      <c r="C14" s="10" t="s">
        <v>25</v>
      </c>
      <c r="D14" s="9">
        <v>2</v>
      </c>
      <c r="E14" s="18"/>
      <c r="F14" s="19"/>
      <c r="G14" s="33">
        <f t="shared" si="0"/>
        <v>0</v>
      </c>
    </row>
    <row r="15" spans="1:7" ht="26.5" customHeight="1" x14ac:dyDescent="0.2">
      <c r="A15" s="32" t="s">
        <v>28</v>
      </c>
      <c r="B15" s="9"/>
      <c r="C15" s="10" t="s">
        <v>26</v>
      </c>
      <c r="D15" s="9">
        <v>11</v>
      </c>
      <c r="E15" s="18"/>
      <c r="F15" s="19"/>
      <c r="G15" s="33">
        <f t="shared" si="0"/>
        <v>0</v>
      </c>
    </row>
    <row r="16" spans="1:7" ht="26.5" customHeight="1" x14ac:dyDescent="0.2">
      <c r="A16" s="32" t="s">
        <v>28</v>
      </c>
      <c r="B16" s="9"/>
      <c r="C16" s="10" t="s">
        <v>27</v>
      </c>
      <c r="D16" s="9">
        <v>8</v>
      </c>
      <c r="E16" s="18"/>
      <c r="F16" s="19"/>
      <c r="G16" s="33">
        <f t="shared" si="0"/>
        <v>0</v>
      </c>
    </row>
    <row r="17" spans="1:7" x14ac:dyDescent="0.2">
      <c r="A17" s="22"/>
      <c r="E17" s="27" t="s">
        <v>4</v>
      </c>
      <c r="G17" s="24"/>
    </row>
    <row r="18" spans="1:7" ht="21.5" customHeight="1" x14ac:dyDescent="0.2">
      <c r="A18" s="34" t="s">
        <v>1</v>
      </c>
      <c r="B18" s="35"/>
      <c r="C18" s="28"/>
      <c r="D18" s="11">
        <f>SUM(D4:D16)</f>
        <v>294</v>
      </c>
      <c r="F18" s="29" t="s">
        <v>7</v>
      </c>
      <c r="G18" s="45">
        <f>SUM(G4:G16)</f>
        <v>0</v>
      </c>
    </row>
    <row r="19" spans="1:7" ht="21.5" customHeight="1" thickBot="1" x14ac:dyDescent="0.25">
      <c r="A19" s="22"/>
      <c r="F19" s="29" t="s">
        <v>6</v>
      </c>
      <c r="G19" s="46">
        <v>4129.8500000000004</v>
      </c>
    </row>
    <row r="20" spans="1:7" ht="21.5" customHeight="1" thickBot="1" x14ac:dyDescent="0.25">
      <c r="A20" s="22"/>
      <c r="D20" s="42" t="s">
        <v>14</v>
      </c>
      <c r="E20" s="43"/>
      <c r="F20" s="44"/>
      <c r="G20" s="47">
        <f>G18/1000*G19</f>
        <v>0</v>
      </c>
    </row>
    <row r="21" spans="1:7" ht="21.5" customHeight="1" thickBot="1" x14ac:dyDescent="0.25">
      <c r="A21" s="22"/>
      <c r="D21" s="39" t="s">
        <v>13</v>
      </c>
      <c r="E21" s="40"/>
      <c r="F21" s="41"/>
      <c r="G21" s="48">
        <f>7.07*G19</f>
        <v>29198.039500000003</v>
      </c>
    </row>
    <row r="22" spans="1:7" s="15" customFormat="1" ht="49.25" customHeight="1" x14ac:dyDescent="0.15">
      <c r="A22" s="25"/>
      <c r="B22" s="12"/>
      <c r="C22" s="13"/>
      <c r="D22" s="12"/>
      <c r="E22" s="14" t="s">
        <v>5</v>
      </c>
      <c r="F22" s="12"/>
      <c r="G22" s="26"/>
    </row>
  </sheetData>
  <sheetProtection algorithmName="SHA-512" hashValue="DQgRCNSTpWJ5OcYaqCm9oRuAgXcMlTiFu1C0mmNs4zg7IMUAYAAWv+5BCnO3ay0+OuF62YW2rWBLLVZZw2GXjw==" saltValue="T3izPypa9g+VzUevYBgQJQ==" spinCount="100000" sheet="1" objects="1" scenarios="1"/>
  <mergeCells count="4">
    <mergeCell ref="A18:B18"/>
    <mergeCell ref="A1:G1"/>
    <mergeCell ref="D21:F21"/>
    <mergeCell ref="D20:F20"/>
  </mergeCells>
  <phoneticPr fontId="8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Tereza Semerádová</cp:lastModifiedBy>
  <cp:lastPrinted>2021-03-10T11:37:18Z</cp:lastPrinted>
  <dcterms:created xsi:type="dcterms:W3CDTF">2018-08-20T10:53:46Z</dcterms:created>
  <dcterms:modified xsi:type="dcterms:W3CDTF">2024-09-19T16:31:27Z</dcterms:modified>
</cp:coreProperties>
</file>