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vs22-file\UserDir$\lysakmichal\Documents\Výběrovky\2025\04 Výměna herních prvků\"/>
    </mc:Choice>
  </mc:AlternateContent>
  <bookViews>
    <workbookView xWindow="0" yWindow="0" windowWidth="28800" windowHeight="12135"/>
  </bookViews>
  <sheets>
    <sheet name="Cenová nabídka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8" i="1" l="1"/>
  <c r="E15" i="1" l="1"/>
  <c r="E14" i="1" l="1"/>
  <c r="E26" i="1"/>
  <c r="E25" i="1"/>
  <c r="E22" i="1"/>
  <c r="E21" i="1"/>
  <c r="E16" i="1" l="1"/>
  <c r="E13" i="1" l="1"/>
  <c r="E17" i="1"/>
  <c r="E18" i="1"/>
  <c r="E19" i="1"/>
  <c r="E20" i="1"/>
  <c r="E23" i="1"/>
  <c r="E24" i="1"/>
  <c r="E27" i="1"/>
  <c r="E29" i="1"/>
  <c r="E30" i="1"/>
  <c r="E32" i="1" l="1"/>
  <c r="E33" i="1" s="1"/>
  <c r="E34" i="1" s="1"/>
</calcChain>
</file>

<file path=xl/sharedStrings.xml><?xml version="1.0" encoding="utf-8"?>
<sst xmlns="http://schemas.openxmlformats.org/spreadsheetml/2006/main" count="56" uniqueCount="39">
  <si>
    <t>DPH</t>
  </si>
  <si>
    <t>Kpl</t>
  </si>
  <si>
    <t>Ostatní položky</t>
  </si>
  <si>
    <t>Množství MJ</t>
  </si>
  <si>
    <t>MJ</t>
  </si>
  <si>
    <t>Práce</t>
  </si>
  <si>
    <t>Cena MJ v Kč</t>
  </si>
  <si>
    <t>Cena celkem v Kč</t>
  </si>
  <si>
    <t>Zhotovitel:</t>
  </si>
  <si>
    <t>se sídlem:</t>
  </si>
  <si>
    <t>IČO</t>
  </si>
  <si>
    <t>Cena celkem v Kč bez DPH</t>
  </si>
  <si>
    <t>Cena celkem v Kč vč. DPH</t>
  </si>
  <si>
    <t>Objednatel:</t>
  </si>
  <si>
    <t>Město Valašské Meziříčí</t>
  </si>
  <si>
    <t>Náměstí 7/5, 757 01 Valašské Meziříčí</t>
  </si>
  <si>
    <t>00304387</t>
  </si>
  <si>
    <t>ks</t>
  </si>
  <si>
    <t>Vybourání kotevních patek</t>
  </si>
  <si>
    <t>m3</t>
  </si>
  <si>
    <t>Doprava betonu k likvidaci</t>
  </si>
  <si>
    <t>Zhotovení patek z betonu</t>
  </si>
  <si>
    <t>Likvidace betonu (uložení na skládku, recyklace)</t>
  </si>
  <si>
    <t>Příloha č. 1 Cenová nabídka výměny herních prvků na dětských hřištích Města Valašské Meziříčí</t>
  </si>
  <si>
    <t>Doprava herních prvků</t>
  </si>
  <si>
    <t>Uvedení povrchů do původního stavu (terénní úpravy a osetí travním semenem)</t>
  </si>
  <si>
    <t>Dodávka herního prvku "Sestava s klouzačkou jedna věž"</t>
  </si>
  <si>
    <t>Demontáž stávajících herních prvků Sestava s klouzačkou jedna věž</t>
  </si>
  <si>
    <t>Dodávka herního prvku "Dvojhoupačka, jedna houpačka bude baby sedák"</t>
  </si>
  <si>
    <t>Likvidace stávajících herních prvků</t>
  </si>
  <si>
    <t>Instalace herního prvku "Dvojhoupačka, jedna houpačka bude baby sedák"</t>
  </si>
  <si>
    <t>Instalace herního prvku "Sestava s klouzačkou jedna věž"</t>
  </si>
  <si>
    <t>Demontáž stávající řetízkové Dvojhoupačky</t>
  </si>
  <si>
    <t>Demontáž stávajícího herního prvku Tři věže se skluzavkou</t>
  </si>
  <si>
    <t>Dodávka herního prvku "Tři věže spojené tunelem s jednou skluzavkou, šikmým chodníkem, tabulí s motorickou hrou a provazovým žebříkem, odpovídající k dopadové ploše – trávník"</t>
  </si>
  <si>
    <t>Instalace herního prvku "Tři věže spojené tunelem s jednou skluzavkou, šikmým chodníkem, tabulí s motorickou hrou a provazovým žebříkem, odpovídající k dopadové ploše – trávník"</t>
  </si>
  <si>
    <t>Úprava bezpečnostních zón stávajících herních prvků</t>
  </si>
  <si>
    <t>18 sestava Tři věže, 4 dvojhoupačka, 9 sestava s klouzačkou jedna věž.</t>
  </si>
  <si>
    <t>Beton 40x40x60x31 = 2,98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</si>
</sst>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#,##0.00_ ;[Red]\-#,##0.00\ "/>
  </numFmts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165" fontId="1" fillId="0" borderId="15" xfId="0" applyNumberFormat="1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2" fillId="0" borderId="19" xfId="0" applyFont="1" applyBorder="1" applyAlignment="1">
      <alignment vertical="center"/>
    </xf>
    <xf numFmtId="0" fontId="1" fillId="0" borderId="20" xfId="0" applyFont="1" applyBorder="1"/>
    <xf numFmtId="0" fontId="1" fillId="0" borderId="21" xfId="0" applyFont="1" applyBorder="1"/>
    <xf numFmtId="0" fontId="1" fillId="0" borderId="22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0" fillId="0" borderId="20" xfId="0" applyBorder="1" applyAlignment="1">
      <alignment vertical="center"/>
    </xf>
    <xf numFmtId="0" fontId="0" fillId="0" borderId="9" xfId="0" applyBorder="1" applyAlignment="1">
      <alignment horizontal="center" vertical="center"/>
    </xf>
    <xf numFmtId="165" fontId="0" fillId="0" borderId="11" xfId="0" applyNumberFormat="1" applyBorder="1" applyAlignment="1" applyProtection="1">
      <alignment vertical="center"/>
      <protection locked="0"/>
    </xf>
    <xf numFmtId="164" fontId="0" fillId="0" borderId="11" xfId="0" applyNumberFormat="1" applyBorder="1" applyAlignment="1" applyProtection="1">
      <alignment vertical="center"/>
    </xf>
    <xf numFmtId="165" fontId="0" fillId="0" borderId="17" xfId="0" applyNumberFormat="1" applyBorder="1" applyAlignment="1" applyProtection="1">
      <alignment vertical="center"/>
    </xf>
    <xf numFmtId="165" fontId="0" fillId="0" borderId="2" xfId="0" applyNumberFormat="1" applyBorder="1" applyAlignment="1" applyProtection="1">
      <alignment vertical="center"/>
    </xf>
    <xf numFmtId="0" fontId="0" fillId="0" borderId="23" xfId="0" applyBorder="1" applyAlignment="1">
      <alignment vertical="center"/>
    </xf>
    <xf numFmtId="0" fontId="0" fillId="0" borderId="5" xfId="0" applyBorder="1" applyAlignment="1">
      <alignment horizontal="center" vertical="center"/>
    </xf>
    <xf numFmtId="165" fontId="0" fillId="0" borderId="1" xfId="0" applyNumberFormat="1" applyBorder="1" applyAlignment="1" applyProtection="1">
      <alignment vertical="center"/>
      <protection locked="0"/>
    </xf>
    <xf numFmtId="164" fontId="0" fillId="0" borderId="1" xfId="0" applyNumberFormat="1" applyBorder="1" applyAlignment="1" applyProtection="1">
      <alignment vertical="center"/>
    </xf>
    <xf numFmtId="0" fontId="0" fillId="0" borderId="23" xfId="0" applyBorder="1" applyAlignment="1">
      <alignment vertical="center" wrapText="1"/>
    </xf>
    <xf numFmtId="0" fontId="0" fillId="0" borderId="21" xfId="0" applyBorder="1" applyAlignment="1">
      <alignment vertical="center"/>
    </xf>
    <xf numFmtId="0" fontId="0" fillId="0" borderId="7" xfId="0" applyBorder="1" applyAlignment="1">
      <alignment horizontal="center" vertical="center"/>
    </xf>
    <xf numFmtId="165" fontId="0" fillId="0" borderId="18" xfId="0" applyNumberFormat="1" applyBorder="1" applyAlignment="1" applyProtection="1">
      <alignment vertical="center"/>
      <protection locked="0"/>
    </xf>
    <xf numFmtId="164" fontId="0" fillId="0" borderId="18" xfId="0" applyNumberFormat="1" applyBorder="1" applyAlignment="1" applyProtection="1">
      <alignment vertical="center"/>
    </xf>
    <xf numFmtId="165" fontId="0" fillId="0" borderId="3" xfId="0" applyNumberFormat="1" applyBorder="1" applyAlignment="1" applyProtection="1">
      <alignment vertical="center"/>
    </xf>
    <xf numFmtId="0" fontId="0" fillId="0" borderId="0" xfId="0" applyAlignment="1">
      <alignment vertical="center"/>
    </xf>
    <xf numFmtId="0" fontId="0" fillId="0" borderId="0" xfId="0" applyAlignment="1" applyProtection="1">
      <alignment vertical="center"/>
    </xf>
    <xf numFmtId="0" fontId="0" fillId="0" borderId="24" xfId="0" applyBorder="1" applyAlignment="1">
      <alignment vertical="center"/>
    </xf>
    <xf numFmtId="0" fontId="0" fillId="0" borderId="25" xfId="0" applyBorder="1" applyAlignment="1">
      <alignment vertical="center"/>
    </xf>
    <xf numFmtId="0" fontId="0" fillId="0" borderId="27" xfId="0" applyBorder="1" applyAlignment="1" applyProtection="1">
      <alignment vertical="center"/>
    </xf>
    <xf numFmtId="165" fontId="0" fillId="0" borderId="26" xfId="0" applyNumberFormat="1" applyBorder="1" applyAlignment="1" applyProtection="1">
      <alignment vertical="center"/>
    </xf>
    <xf numFmtId="0" fontId="0" fillId="0" borderId="28" xfId="0" applyBorder="1" applyAlignment="1">
      <alignment vertical="center"/>
    </xf>
    <xf numFmtId="0" fontId="0" fillId="0" borderId="8" xfId="0" applyBorder="1" applyAlignment="1">
      <alignment vertical="center"/>
    </xf>
    <xf numFmtId="9" fontId="0" fillId="0" borderId="10" xfId="0" applyNumberFormat="1" applyBorder="1" applyAlignment="1" applyProtection="1">
      <alignment vertical="center"/>
    </xf>
    <xf numFmtId="165" fontId="0" fillId="0" borderId="29" xfId="0" applyNumberFormat="1" applyBorder="1" applyAlignment="1" applyProtection="1">
      <alignment vertical="center"/>
    </xf>
    <xf numFmtId="0" fontId="1" fillId="0" borderId="12" xfId="0" applyFont="1" applyBorder="1" applyAlignment="1">
      <alignment vertical="center"/>
    </xf>
    <xf numFmtId="0" fontId="1" fillId="0" borderId="30" xfId="0" applyFont="1" applyBorder="1" applyAlignment="1">
      <alignment vertical="center"/>
    </xf>
    <xf numFmtId="0" fontId="1" fillId="0" borderId="15" xfId="0" applyFont="1" applyBorder="1" applyAlignment="1" applyProtection="1">
      <alignment vertical="center"/>
    </xf>
    <xf numFmtId="165" fontId="1" fillId="0" borderId="16" xfId="0" applyNumberFormat="1" applyFont="1" applyBorder="1" applyAlignment="1" applyProtection="1">
      <alignment vertical="center"/>
    </xf>
    <xf numFmtId="0" fontId="0" fillId="0" borderId="31" xfId="0" applyBorder="1" applyAlignment="1" applyProtection="1">
      <alignment horizontal="left"/>
      <protection locked="0"/>
    </xf>
    <xf numFmtId="0" fontId="0" fillId="0" borderId="32" xfId="0" applyBorder="1" applyAlignment="1" applyProtection="1">
      <alignment horizontal="left"/>
      <protection locked="0"/>
    </xf>
    <xf numFmtId="0" fontId="0" fillId="0" borderId="33" xfId="0" applyBorder="1" applyAlignment="1" applyProtection="1">
      <alignment horizontal="left"/>
      <protection locked="0"/>
    </xf>
    <xf numFmtId="0" fontId="2" fillId="0" borderId="34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2" fillId="0" borderId="13" xfId="0" applyFont="1" applyBorder="1" applyAlignment="1" applyProtection="1">
      <alignment horizontal="left" vertical="center"/>
      <protection locked="0"/>
    </xf>
    <xf numFmtId="0" fontId="0" fillId="0" borderId="35" xfId="0" applyBorder="1" applyAlignment="1" applyProtection="1">
      <alignment horizontal="left"/>
      <protection locked="0"/>
    </xf>
    <xf numFmtId="0" fontId="0" fillId="0" borderId="6" xfId="0" applyBorder="1" applyAlignment="1" applyProtection="1">
      <alignment horizontal="left"/>
      <protection locked="0"/>
    </xf>
    <xf numFmtId="0" fontId="0" fillId="0" borderId="14" xfId="0" applyBorder="1" applyAlignment="1" applyProtection="1">
      <alignment horizontal="left"/>
      <protection locked="0"/>
    </xf>
    <xf numFmtId="0" fontId="2" fillId="0" borderId="34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0" fillId="0" borderId="31" xfId="0" applyBorder="1" applyAlignment="1">
      <alignment horizontal="left"/>
    </xf>
    <xf numFmtId="0" fontId="0" fillId="0" borderId="32" xfId="0" applyBorder="1" applyAlignment="1">
      <alignment horizontal="left"/>
    </xf>
    <xf numFmtId="0" fontId="0" fillId="0" borderId="33" xfId="0" applyBorder="1" applyAlignment="1">
      <alignment horizontal="left"/>
    </xf>
    <xf numFmtId="49" fontId="0" fillId="0" borderId="35" xfId="0" applyNumberFormat="1" applyBorder="1" applyAlignment="1">
      <alignment horizontal="left"/>
    </xf>
    <xf numFmtId="49" fontId="0" fillId="0" borderId="6" xfId="0" applyNumberFormat="1" applyBorder="1" applyAlignment="1">
      <alignment horizontal="left"/>
    </xf>
    <xf numFmtId="49" fontId="0" fillId="0" borderId="14" xfId="0" applyNumberFormat="1" applyBorder="1" applyAlignment="1">
      <alignment horizontal="left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tabSelected="1" workbookViewId="0">
      <selection activeCell="B8" sqref="B8:E8"/>
    </sheetView>
  </sheetViews>
  <sheetFormatPr defaultRowHeight="15" x14ac:dyDescent="0.25"/>
  <cols>
    <col min="1" max="1" width="61.85546875" customWidth="1"/>
    <col min="3" max="3" width="12" customWidth="1"/>
    <col min="4" max="4" width="10.85546875" customWidth="1"/>
    <col min="5" max="5" width="13.85546875" customWidth="1"/>
    <col min="7" max="7" width="66.5703125" customWidth="1"/>
  </cols>
  <sheetData>
    <row r="1" spans="1:5" x14ac:dyDescent="0.25">
      <c r="A1" s="1" t="s">
        <v>23</v>
      </c>
    </row>
    <row r="2" spans="1:5" ht="15.75" thickBot="1" x14ac:dyDescent="0.3">
      <c r="A2" s="1"/>
    </row>
    <row r="3" spans="1:5" x14ac:dyDescent="0.25">
      <c r="A3" s="6" t="s">
        <v>13</v>
      </c>
      <c r="B3" s="50" t="s">
        <v>14</v>
      </c>
      <c r="C3" s="51"/>
      <c r="D3" s="51"/>
      <c r="E3" s="52"/>
    </row>
    <row r="4" spans="1:5" x14ac:dyDescent="0.25">
      <c r="A4" s="7" t="s">
        <v>9</v>
      </c>
      <c r="B4" s="53" t="s">
        <v>15</v>
      </c>
      <c r="C4" s="54"/>
      <c r="D4" s="54"/>
      <c r="E4" s="55"/>
    </row>
    <row r="5" spans="1:5" ht="15.75" thickBot="1" x14ac:dyDescent="0.3">
      <c r="A5" s="8" t="s">
        <v>10</v>
      </c>
      <c r="B5" s="56" t="s">
        <v>16</v>
      </c>
      <c r="C5" s="57"/>
      <c r="D5" s="57"/>
      <c r="E5" s="58"/>
    </row>
    <row r="6" spans="1:5" x14ac:dyDescent="0.25">
      <c r="A6" s="1"/>
    </row>
    <row r="7" spans="1:5" ht="15.75" thickBot="1" x14ac:dyDescent="0.3">
      <c r="A7" s="1"/>
    </row>
    <row r="8" spans="1:5" x14ac:dyDescent="0.25">
      <c r="A8" s="6" t="s">
        <v>8</v>
      </c>
      <c r="B8" s="44"/>
      <c r="C8" s="45"/>
      <c r="D8" s="45"/>
      <c r="E8" s="46"/>
    </row>
    <row r="9" spans="1:5" x14ac:dyDescent="0.25">
      <c r="A9" s="7" t="s">
        <v>9</v>
      </c>
      <c r="B9" s="41"/>
      <c r="C9" s="42"/>
      <c r="D9" s="42"/>
      <c r="E9" s="43"/>
    </row>
    <row r="10" spans="1:5" ht="15.75" thickBot="1" x14ac:dyDescent="0.3">
      <c r="A10" s="8" t="s">
        <v>10</v>
      </c>
      <c r="B10" s="47"/>
      <c r="C10" s="48"/>
      <c r="D10" s="48"/>
      <c r="E10" s="49"/>
    </row>
    <row r="11" spans="1:5" ht="15.75" thickBot="1" x14ac:dyDescent="0.3"/>
    <row r="12" spans="1:5" s="2" customFormat="1" ht="30.75" thickBot="1" x14ac:dyDescent="0.3">
      <c r="A12" s="10" t="s">
        <v>5</v>
      </c>
      <c r="B12" s="9" t="s">
        <v>4</v>
      </c>
      <c r="C12" s="4" t="s">
        <v>6</v>
      </c>
      <c r="D12" s="3" t="s">
        <v>3</v>
      </c>
      <c r="E12" s="5" t="s">
        <v>7</v>
      </c>
    </row>
    <row r="13" spans="1:5" x14ac:dyDescent="0.25">
      <c r="A13" s="11" t="s">
        <v>33</v>
      </c>
      <c r="B13" s="12" t="s">
        <v>17</v>
      </c>
      <c r="C13" s="13"/>
      <c r="D13" s="14">
        <v>1</v>
      </c>
      <c r="E13" s="15">
        <f t="shared" ref="E13:E30" si="0">D13*C13</f>
        <v>0</v>
      </c>
    </row>
    <row r="14" spans="1:5" x14ac:dyDescent="0.25">
      <c r="A14" s="11" t="s">
        <v>27</v>
      </c>
      <c r="B14" s="12" t="s">
        <v>17</v>
      </c>
      <c r="C14" s="13"/>
      <c r="D14" s="14">
        <v>1</v>
      </c>
      <c r="E14" s="16">
        <f t="shared" si="0"/>
        <v>0</v>
      </c>
    </row>
    <row r="15" spans="1:5" x14ac:dyDescent="0.25">
      <c r="A15" s="11" t="s">
        <v>32</v>
      </c>
      <c r="B15" s="12" t="s">
        <v>17</v>
      </c>
      <c r="C15" s="13"/>
      <c r="D15" s="14">
        <v>1</v>
      </c>
      <c r="E15" s="16">
        <f t="shared" si="0"/>
        <v>0</v>
      </c>
    </row>
    <row r="16" spans="1:5" x14ac:dyDescent="0.25">
      <c r="A16" s="11" t="s">
        <v>29</v>
      </c>
      <c r="B16" s="12" t="s">
        <v>17</v>
      </c>
      <c r="C16" s="13"/>
      <c r="D16" s="14">
        <v>3</v>
      </c>
      <c r="E16" s="16">
        <f t="shared" si="0"/>
        <v>0</v>
      </c>
    </row>
    <row r="17" spans="1:7" x14ac:dyDescent="0.25">
      <c r="A17" s="17" t="s">
        <v>18</v>
      </c>
      <c r="B17" s="18" t="s">
        <v>17</v>
      </c>
      <c r="C17" s="19"/>
      <c r="D17" s="20">
        <v>31</v>
      </c>
      <c r="E17" s="16">
        <f t="shared" si="0"/>
        <v>0</v>
      </c>
      <c r="G17" t="s">
        <v>37</v>
      </c>
    </row>
    <row r="18" spans="1:7" x14ac:dyDescent="0.25">
      <c r="A18" s="17" t="s">
        <v>20</v>
      </c>
      <c r="B18" s="18" t="s">
        <v>19</v>
      </c>
      <c r="C18" s="19"/>
      <c r="D18" s="20">
        <v>3</v>
      </c>
      <c r="E18" s="16">
        <f t="shared" si="0"/>
        <v>0</v>
      </c>
    </row>
    <row r="19" spans="1:7" x14ac:dyDescent="0.25">
      <c r="A19" s="17" t="s">
        <v>22</v>
      </c>
      <c r="B19" s="18" t="s">
        <v>19</v>
      </c>
      <c r="C19" s="19"/>
      <c r="D19" s="20">
        <v>3</v>
      </c>
      <c r="E19" s="16">
        <f t="shared" si="0"/>
        <v>0</v>
      </c>
      <c r="G19" t="s">
        <v>38</v>
      </c>
    </row>
    <row r="20" spans="1:7" ht="45" x14ac:dyDescent="0.25">
      <c r="A20" s="21" t="s">
        <v>34</v>
      </c>
      <c r="B20" s="18" t="s">
        <v>17</v>
      </c>
      <c r="C20" s="19"/>
      <c r="D20" s="20">
        <v>1</v>
      </c>
      <c r="E20" s="16">
        <f t="shared" si="0"/>
        <v>0</v>
      </c>
    </row>
    <row r="21" spans="1:7" ht="30" x14ac:dyDescent="0.25">
      <c r="A21" s="21" t="s">
        <v>28</v>
      </c>
      <c r="B21" s="18" t="s">
        <v>17</v>
      </c>
      <c r="C21" s="19"/>
      <c r="D21" s="20">
        <v>1</v>
      </c>
      <c r="E21" s="16">
        <f t="shared" si="0"/>
        <v>0</v>
      </c>
    </row>
    <row r="22" spans="1:7" x14ac:dyDescent="0.25">
      <c r="A22" s="21" t="s">
        <v>26</v>
      </c>
      <c r="B22" s="18" t="s">
        <v>17</v>
      </c>
      <c r="C22" s="19"/>
      <c r="D22" s="20">
        <v>1</v>
      </c>
      <c r="E22" s="16">
        <f t="shared" si="0"/>
        <v>0</v>
      </c>
    </row>
    <row r="23" spans="1:7" x14ac:dyDescent="0.25">
      <c r="A23" s="17" t="s">
        <v>24</v>
      </c>
      <c r="B23" s="18" t="s">
        <v>17</v>
      </c>
      <c r="C23" s="19"/>
      <c r="D23" s="20">
        <v>4</v>
      </c>
      <c r="E23" s="16">
        <f t="shared" si="0"/>
        <v>0</v>
      </c>
    </row>
    <row r="24" spans="1:7" ht="45" x14ac:dyDescent="0.25">
      <c r="A24" s="21" t="s">
        <v>35</v>
      </c>
      <c r="B24" s="18" t="s">
        <v>17</v>
      </c>
      <c r="C24" s="19"/>
      <c r="D24" s="20">
        <v>1</v>
      </c>
      <c r="E24" s="16">
        <f t="shared" si="0"/>
        <v>0</v>
      </c>
    </row>
    <row r="25" spans="1:7" ht="30" x14ac:dyDescent="0.25">
      <c r="A25" s="21" t="s">
        <v>30</v>
      </c>
      <c r="B25" s="18" t="s">
        <v>17</v>
      </c>
      <c r="C25" s="19"/>
      <c r="D25" s="20">
        <v>1</v>
      </c>
      <c r="E25" s="16">
        <f t="shared" si="0"/>
        <v>0</v>
      </c>
    </row>
    <row r="26" spans="1:7" x14ac:dyDescent="0.25">
      <c r="A26" s="21" t="s">
        <v>31</v>
      </c>
      <c r="B26" s="18" t="s">
        <v>17</v>
      </c>
      <c r="C26" s="19"/>
      <c r="D26" s="20">
        <v>1</v>
      </c>
      <c r="E26" s="16">
        <f t="shared" si="0"/>
        <v>0</v>
      </c>
    </row>
    <row r="27" spans="1:7" x14ac:dyDescent="0.25">
      <c r="A27" s="17" t="s">
        <v>21</v>
      </c>
      <c r="B27" s="18" t="s">
        <v>1</v>
      </c>
      <c r="C27" s="19"/>
      <c r="D27" s="20">
        <v>1</v>
      </c>
      <c r="E27" s="16">
        <f t="shared" si="0"/>
        <v>0</v>
      </c>
    </row>
    <row r="28" spans="1:7" x14ac:dyDescent="0.25">
      <c r="A28" s="17" t="s">
        <v>36</v>
      </c>
      <c r="B28" s="18" t="s">
        <v>1</v>
      </c>
      <c r="C28" s="19"/>
      <c r="D28" s="20">
        <v>1</v>
      </c>
      <c r="E28" s="16">
        <f t="shared" si="0"/>
        <v>0</v>
      </c>
    </row>
    <row r="29" spans="1:7" ht="30" x14ac:dyDescent="0.25">
      <c r="A29" s="21" t="s">
        <v>25</v>
      </c>
      <c r="B29" s="18" t="s">
        <v>1</v>
      </c>
      <c r="C29" s="19"/>
      <c r="D29" s="20">
        <v>1</v>
      </c>
      <c r="E29" s="16">
        <f t="shared" si="0"/>
        <v>0</v>
      </c>
    </row>
    <row r="30" spans="1:7" ht="15.75" thickBot="1" x14ac:dyDescent="0.3">
      <c r="A30" s="22" t="s">
        <v>2</v>
      </c>
      <c r="B30" s="23" t="s">
        <v>1</v>
      </c>
      <c r="C30" s="24"/>
      <c r="D30" s="25">
        <v>1</v>
      </c>
      <c r="E30" s="26">
        <f t="shared" si="0"/>
        <v>0</v>
      </c>
    </row>
    <row r="31" spans="1:7" ht="15.75" thickBot="1" x14ac:dyDescent="0.3">
      <c r="A31" s="27"/>
      <c r="B31" s="27"/>
      <c r="C31" s="27"/>
      <c r="D31" s="28"/>
      <c r="E31" s="28"/>
    </row>
    <row r="32" spans="1:7" x14ac:dyDescent="0.25">
      <c r="A32" s="29" t="s">
        <v>11</v>
      </c>
      <c r="B32" s="30"/>
      <c r="C32" s="30"/>
      <c r="D32" s="31"/>
      <c r="E32" s="32">
        <f>SUM(E13:E30)</f>
        <v>0</v>
      </c>
    </row>
    <row r="33" spans="1:5" ht="15.75" thickBot="1" x14ac:dyDescent="0.3">
      <c r="A33" s="33" t="s">
        <v>0</v>
      </c>
      <c r="B33" s="34"/>
      <c r="C33" s="34"/>
      <c r="D33" s="35">
        <v>0.21</v>
      </c>
      <c r="E33" s="36">
        <f>E32*D33</f>
        <v>0</v>
      </c>
    </row>
    <row r="34" spans="1:5" ht="15.75" thickBot="1" x14ac:dyDescent="0.3">
      <c r="A34" s="37" t="s">
        <v>12</v>
      </c>
      <c r="B34" s="38"/>
      <c r="C34" s="38"/>
      <c r="D34" s="39"/>
      <c r="E34" s="40">
        <f>E32+E33</f>
        <v>0</v>
      </c>
    </row>
  </sheetData>
  <sheetProtection algorithmName="SHA-512" hashValue="64EEKupIajmBbxC1SBYxgxcr4eByaCSn11NlfmF7DwZ69K9A9f/Ilpq4VMZ/iNsqyPaOyDxhNY9mEDLdd1czHQ==" saltValue="kE3GGvKTYaTnomrVevtpOA==" spinCount="100000" sheet="1" formatColumns="0" formatRows="0" selectLockedCells="1"/>
  <mergeCells count="6">
    <mergeCell ref="B9:E9"/>
    <mergeCell ref="B8:E8"/>
    <mergeCell ref="B10:E10"/>
    <mergeCell ref="B3:E3"/>
    <mergeCell ref="B4:E4"/>
    <mergeCell ref="B5:E5"/>
  </mergeCells>
  <pageMargins left="0.59055118110236227" right="0.59055118110236227" top="0.78740157480314965" bottom="0.78740157480314965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Cenová nabídka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Lysák Michal</dc:creator>
  <cp:lastModifiedBy>Lysák Michal</cp:lastModifiedBy>
  <cp:lastPrinted>2023-04-12T11:09:30Z</cp:lastPrinted>
  <dcterms:created xsi:type="dcterms:W3CDTF">2023-03-28T11:40:31Z</dcterms:created>
  <dcterms:modified xsi:type="dcterms:W3CDTF">2025-06-06T10:52:21Z</dcterms:modified>
</cp:coreProperties>
</file>