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rdulicovajanka\Documents\Veřejné zakázky\01 VZ nadlimitní\2019\separ.odpad\ZD - přílohy\"/>
    </mc:Choice>
  </mc:AlternateContent>
  <bookViews>
    <workbookView xWindow="0" yWindow="0" windowWidth="15540" windowHeight="1221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8" i="1"/>
  <c r="H10" i="1" s="1"/>
  <c r="A4" i="1" l="1"/>
  <c r="H4" i="1"/>
  <c r="H3" i="1"/>
  <c r="H5" i="1" l="1"/>
  <c r="H11" i="1" s="1"/>
</calcChain>
</file>

<file path=xl/sharedStrings.xml><?xml version="1.0" encoding="utf-8"?>
<sst xmlns="http://schemas.openxmlformats.org/spreadsheetml/2006/main" count="32" uniqueCount="24">
  <si>
    <t>Číslo výkonu</t>
  </si>
  <si>
    <t>Druh výkonu</t>
  </si>
  <si>
    <t>Měrná jednotka</t>
  </si>
  <si>
    <t>Počet měrných jednotek</t>
  </si>
  <si>
    <t>Četnost svozu</t>
  </si>
  <si>
    <t>Počet svozů</t>
  </si>
  <si>
    <t>Jednotková cena bez DPH (Kč)</t>
  </si>
  <si>
    <t>Celková cena v Kč/rok bez DPH</t>
  </si>
  <si>
    <t>ks</t>
  </si>
  <si>
    <t>Separovaný odpad celkem</t>
  </si>
  <si>
    <t>Kontejner-plasty (horní výsyp) - 120 l</t>
  </si>
  <si>
    <t>Kontejner-papír (horní výsyp) - 120 l</t>
  </si>
  <si>
    <t>1x měsíc</t>
  </si>
  <si>
    <t>Četnost výkonu</t>
  </si>
  <si>
    <t>Počet výkonů</t>
  </si>
  <si>
    <t>Vedení podrobné evidence nádob</t>
  </si>
  <si>
    <t>rok</t>
  </si>
  <si>
    <t>1x ročně</t>
  </si>
  <si>
    <t>Vedení evidence výsypů</t>
  </si>
  <si>
    <t>měsíc</t>
  </si>
  <si>
    <t>1x měsíčně</t>
  </si>
  <si>
    <t>Celkem administrativní úkony</t>
  </si>
  <si>
    <t>Celkem výsyp nádoby</t>
  </si>
  <si>
    <t>Sběr, svoz, využití nebo odstranění separovaného odpadu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</si>
</sst>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43" formatCode="_-* #,##0.00\ _K_č_-;\-* #,##0.00\ _K_č_-;_-* &quot;-&quot;??\ _K_č_-;_-@_-"/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b/>
      <sz val="11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49" fontId="5" fillId="2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center" wrapText="1"/>
    </xf>
    <xf numFmtId="8" fontId="6" fillId="2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0" fillId="0" borderId="1" xfId="0" applyBorder="1"/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" fontId="8" fillId="3" borderId="1" xfId="0" applyNumberFormat="1" applyFont="1" applyFill="1" applyBorder="1"/>
    <xf numFmtId="4" fontId="3" fillId="0" borderId="1" xfId="0" applyNumberFormat="1" applyFont="1" applyBorder="1"/>
    <xf numFmtId="0" fontId="2" fillId="3" borderId="1" xfId="0" applyFont="1" applyFill="1" applyBorder="1"/>
    <xf numFmtId="0" fontId="3" fillId="3" borderId="1" xfId="0" applyFont="1" applyFill="1" applyBorder="1" applyAlignment="1">
      <alignment horizontal="center"/>
    </xf>
    <xf numFmtId="3" fontId="2" fillId="3" borderId="1" xfId="0" applyNumberFormat="1" applyFont="1" applyFill="1" applyBorder="1"/>
    <xf numFmtId="4" fontId="2" fillId="3" borderId="1" xfId="0" applyNumberFormat="1" applyFont="1" applyFill="1" applyBorder="1"/>
    <xf numFmtId="43" fontId="0" fillId="0" borderId="0" xfId="1" applyFont="1"/>
    <xf numFmtId="2" fontId="6" fillId="2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3" fontId="0" fillId="0" borderId="1" xfId="0" applyNumberFormat="1" applyFont="1" applyFill="1" applyBorder="1"/>
    <xf numFmtId="164" fontId="8" fillId="3" borderId="1" xfId="0" applyNumberFormat="1" applyFont="1" applyFill="1" applyBorder="1"/>
    <xf numFmtId="4" fontId="0" fillId="0" borderId="1" xfId="0" applyNumberFormat="1" applyBorder="1"/>
    <xf numFmtId="0" fontId="0" fillId="3" borderId="2" xfId="0" applyFont="1" applyFill="1" applyBorder="1"/>
    <xf numFmtId="0" fontId="0" fillId="3" borderId="2" xfId="0" applyFont="1" applyFill="1" applyBorder="1" applyAlignment="1">
      <alignment wrapText="1"/>
    </xf>
    <xf numFmtId="0" fontId="0" fillId="3" borderId="2" xfId="0" applyFont="1" applyFill="1" applyBorder="1" applyAlignment="1">
      <alignment horizontal="center"/>
    </xf>
    <xf numFmtId="3" fontId="0" fillId="3" borderId="2" xfId="0" applyNumberFormat="1" applyFont="1" applyFill="1" applyBorder="1"/>
    <xf numFmtId="4" fontId="0" fillId="3" borderId="2" xfId="0" applyNumberFormat="1" applyFont="1" applyFill="1" applyBorder="1"/>
    <xf numFmtId="0" fontId="3" fillId="3" borderId="1" xfId="0" applyFont="1" applyFill="1" applyBorder="1"/>
    <xf numFmtId="4" fontId="3" fillId="3" borderId="1" xfId="0" applyNumberFormat="1" applyFont="1" applyFill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/>
  </sheetViews>
  <sheetFormatPr defaultRowHeight="15" x14ac:dyDescent="0.25"/>
  <cols>
    <col min="1" max="1" width="7.28515625" customWidth="1"/>
    <col min="2" max="2" width="39.7109375" bestFit="1" customWidth="1"/>
    <col min="5" max="5" width="10.7109375" bestFit="1" customWidth="1"/>
    <col min="8" max="8" width="16.42578125" bestFit="1" customWidth="1"/>
  </cols>
  <sheetData>
    <row r="1" spans="1:8" x14ac:dyDescent="0.25">
      <c r="A1" s="1" t="s">
        <v>23</v>
      </c>
      <c r="B1" s="2"/>
      <c r="C1" s="3"/>
      <c r="D1" s="4"/>
      <c r="E1" s="4"/>
      <c r="F1" s="4"/>
      <c r="G1" s="5"/>
      <c r="H1" s="4"/>
    </row>
    <row r="2" spans="1:8" ht="48.75" x14ac:dyDescent="0.25">
      <c r="A2" s="6" t="s">
        <v>0</v>
      </c>
      <c r="B2" s="7" t="s">
        <v>1</v>
      </c>
      <c r="C2" s="6" t="s">
        <v>2</v>
      </c>
      <c r="D2" s="6" t="s">
        <v>3</v>
      </c>
      <c r="E2" s="8" t="s">
        <v>4</v>
      </c>
      <c r="F2" s="9" t="s">
        <v>5</v>
      </c>
      <c r="G2" s="9" t="s">
        <v>6</v>
      </c>
      <c r="H2" s="6" t="s">
        <v>7</v>
      </c>
    </row>
    <row r="3" spans="1:8" x14ac:dyDescent="0.25">
      <c r="A3" s="10">
        <v>1</v>
      </c>
      <c r="B3" s="11" t="s">
        <v>11</v>
      </c>
      <c r="C3" s="10" t="s">
        <v>8</v>
      </c>
      <c r="D3" s="12">
        <v>1900</v>
      </c>
      <c r="E3" s="13" t="s">
        <v>12</v>
      </c>
      <c r="F3" s="14">
        <v>12</v>
      </c>
      <c r="G3" s="15"/>
      <c r="H3" s="16">
        <f t="shared" ref="H3:H4" si="0">D3*F3*G3</f>
        <v>0</v>
      </c>
    </row>
    <row r="4" spans="1:8" x14ac:dyDescent="0.25">
      <c r="A4" s="10">
        <f t="shared" ref="A4" si="1">A3+1</f>
        <v>2</v>
      </c>
      <c r="B4" s="11" t="s">
        <v>10</v>
      </c>
      <c r="C4" s="10" t="s">
        <v>8</v>
      </c>
      <c r="D4" s="12">
        <v>1900</v>
      </c>
      <c r="E4" s="13" t="s">
        <v>12</v>
      </c>
      <c r="F4" s="14">
        <v>12</v>
      </c>
      <c r="G4" s="15"/>
      <c r="H4" s="16">
        <f t="shared" si="0"/>
        <v>0</v>
      </c>
    </row>
    <row r="5" spans="1:8" x14ac:dyDescent="0.25">
      <c r="A5" s="17"/>
      <c r="B5" s="34" t="s">
        <v>22</v>
      </c>
      <c r="C5" s="18"/>
      <c r="D5" s="19"/>
      <c r="E5" s="19"/>
      <c r="F5" s="19"/>
      <c r="G5" s="20"/>
      <c r="H5" s="35">
        <f>SUM(H3:H4)</f>
        <v>0</v>
      </c>
    </row>
    <row r="6" spans="1:8" x14ac:dyDescent="0.25">
      <c r="H6" s="21"/>
    </row>
    <row r="7" spans="1:8" ht="48.75" x14ac:dyDescent="0.25">
      <c r="A7" s="6" t="s">
        <v>0</v>
      </c>
      <c r="B7" s="7" t="s">
        <v>1</v>
      </c>
      <c r="C7" s="6" t="s">
        <v>2</v>
      </c>
      <c r="D7" s="6" t="s">
        <v>3</v>
      </c>
      <c r="E7" s="8" t="s">
        <v>13</v>
      </c>
      <c r="F7" s="9" t="s">
        <v>14</v>
      </c>
      <c r="G7" s="22" t="s">
        <v>6</v>
      </c>
      <c r="H7" s="6" t="s">
        <v>7</v>
      </c>
    </row>
    <row r="8" spans="1:8" x14ac:dyDescent="0.25">
      <c r="A8" s="23">
        <v>3</v>
      </c>
      <c r="B8" s="24" t="s">
        <v>15</v>
      </c>
      <c r="C8" s="25" t="s">
        <v>16</v>
      </c>
      <c r="D8" s="26">
        <v>1</v>
      </c>
      <c r="E8" s="26" t="s">
        <v>17</v>
      </c>
      <c r="F8" s="26">
        <v>1</v>
      </c>
      <c r="G8" s="27"/>
      <c r="H8" s="28">
        <f>D8*F8*G8</f>
        <v>0</v>
      </c>
    </row>
    <row r="9" spans="1:8" x14ac:dyDescent="0.25">
      <c r="A9" s="23">
        <v>4</v>
      </c>
      <c r="B9" s="24" t="s">
        <v>18</v>
      </c>
      <c r="C9" s="25" t="s">
        <v>19</v>
      </c>
      <c r="D9" s="26">
        <v>1</v>
      </c>
      <c r="E9" s="26" t="s">
        <v>20</v>
      </c>
      <c r="F9" s="26">
        <v>12</v>
      </c>
      <c r="G9" s="27"/>
      <c r="H9" s="28">
        <f>D9*F9*G9</f>
        <v>0</v>
      </c>
    </row>
    <row r="10" spans="1:8" x14ac:dyDescent="0.25">
      <c r="A10" s="29"/>
      <c r="B10" s="30" t="s">
        <v>21</v>
      </c>
      <c r="C10" s="31"/>
      <c r="D10" s="32"/>
      <c r="E10" s="32"/>
      <c r="F10" s="32"/>
      <c r="G10" s="33"/>
      <c r="H10" s="33">
        <f>SUM(H8:H9)</f>
        <v>0</v>
      </c>
    </row>
    <row r="11" spans="1:8" x14ac:dyDescent="0.25">
      <c r="A11" s="17"/>
      <c r="B11" s="17" t="s">
        <v>9</v>
      </c>
      <c r="C11" s="18"/>
      <c r="D11" s="19"/>
      <c r="E11" s="19"/>
      <c r="F11" s="19"/>
      <c r="G11" s="20"/>
      <c r="H11" s="20">
        <f>SUM(H5,H10)</f>
        <v>0</v>
      </c>
    </row>
    <row r="12" spans="1:8" x14ac:dyDescent="0.25">
      <c r="H12" s="21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Lysák Michal</dc:creator>
  <cp:lastModifiedBy>Gorduličová Janka, Mgr.</cp:lastModifiedBy>
  <dcterms:created xsi:type="dcterms:W3CDTF">2019-06-11T07:39:47Z</dcterms:created>
  <dcterms:modified xsi:type="dcterms:W3CDTF">2019-09-19T11:47:15Z</dcterms:modified>
</cp:coreProperties>
</file>