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22-file\UserDir$\lysakmichal\Desktop\"/>
    </mc:Choice>
  </mc:AlternateContent>
  <bookViews>
    <workbookView xWindow="0" yWindow="0" windowWidth="28800" windowHeight="12135"/>
  </bookViews>
  <sheets>
    <sheet name="Nabídka" sheetId="1" r:id="rId1"/>
    <sheet name="Výmě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7" i="2"/>
  <c r="C14" i="2"/>
  <c r="F16" i="1" l="1"/>
  <c r="F15" i="1"/>
  <c r="F14" i="1"/>
  <c r="F13" i="1"/>
  <c r="F12" i="1"/>
  <c r="F11" i="1"/>
  <c r="F18" i="1" l="1"/>
  <c r="F19" i="1" s="1"/>
  <c r="F20" i="1" s="1"/>
</calcChain>
</file>

<file path=xl/sharedStrings.xml><?xml version="1.0" encoding="utf-8"?>
<sst xmlns="http://schemas.openxmlformats.org/spreadsheetml/2006/main" count="76" uniqueCount="51">
  <si>
    <t>Zadavatel:</t>
  </si>
  <si>
    <t>Město Valašské Meziříčí, Náměstí 7/5, 757 01 Valašské Meziříčí, IČO: 00304387</t>
  </si>
  <si>
    <t>Dodavatel:</t>
  </si>
  <si>
    <t>Práce</t>
  </si>
  <si>
    <t>MJ</t>
  </si>
  <si>
    <t>Cena MJ</t>
  </si>
  <si>
    <t>Množství MJ</t>
  </si>
  <si>
    <t>Cena celkem</t>
  </si>
  <si>
    <t>t</t>
  </si>
  <si>
    <t>Rozebrání plotu, konstrukce oplocení</t>
  </si>
  <si>
    <t>Kpl</t>
  </si>
  <si>
    <t>Uvedení povrchů a vybavení do původního stavu</t>
  </si>
  <si>
    <t>Cena celkem bez DPH</t>
  </si>
  <si>
    <t>DPH</t>
  </si>
  <si>
    <t>Cena celkem vč. DPH</t>
  </si>
  <si>
    <t>Kačírek praný frakce 4-8</t>
  </si>
  <si>
    <t>Doprava kačírku 4-8 do dopadové plochy</t>
  </si>
  <si>
    <t>Doprava kačírku 4-8</t>
  </si>
  <si>
    <t>Rozprostření kačírku 4-8 v dopadové ploše</t>
  </si>
  <si>
    <t>Seznam dětských hřišť pro doplnění kačírku</t>
  </si>
  <si>
    <t>DH Vodní</t>
  </si>
  <si>
    <t>GPS: N 49°28.37143', E 17°58.13812'</t>
  </si>
  <si>
    <t>DH 1. máje dolík</t>
  </si>
  <si>
    <t>GPS: N 49°28.10528', E 17°58.32463'</t>
  </si>
  <si>
    <t>DH 1. máje nad dolíkem</t>
  </si>
  <si>
    <t>GPS: N 49°28.10507', E 17°58.28602'</t>
  </si>
  <si>
    <t>DH kř. Příční/Králova</t>
  </si>
  <si>
    <t>GPS: N 49°27.99097', E 17°58.23887'</t>
  </si>
  <si>
    <t>DH Luční/Písečná</t>
  </si>
  <si>
    <t>GPS: N 49°27.82090', E 17°58.83802'</t>
  </si>
  <si>
    <t>DH park zámku Kinských</t>
  </si>
  <si>
    <t>GPS: N 49°28.69927', E 17°57.92005'</t>
  </si>
  <si>
    <t>DH Kollárova</t>
  </si>
  <si>
    <t>GPS: N 49°28.81815', E 17°57.77263'</t>
  </si>
  <si>
    <t>Doplnění kačířku praného frakce 4-8 do dopadových ploch ve vrstvě 5 cm na dětských hřištích ve Valašském Meziříčí</t>
  </si>
  <si>
    <t>DH Čajkovského</t>
  </si>
  <si>
    <t>DH Sušilova</t>
  </si>
  <si>
    <t>GPS: N 49°28.36663', E 17°57.68638'</t>
  </si>
  <si>
    <t>GPS: N 49°28.52328', E 17°58.40962'</t>
  </si>
  <si>
    <t>Plochy jednotlivých hřišť</t>
  </si>
  <si>
    <t>Hřiště</t>
  </si>
  <si>
    <t>Výměra</t>
  </si>
  <si>
    <t>m2</t>
  </si>
  <si>
    <t>Celkem</t>
  </si>
  <si>
    <t>vrstva kačírku pro doplnění</t>
  </si>
  <si>
    <t>m</t>
  </si>
  <si>
    <t>Objem kačírku</t>
  </si>
  <si>
    <t>m3</t>
  </si>
  <si>
    <t>Objemová hmotnost kačírku 4-8</t>
  </si>
  <si>
    <t>Požadované množství kačírku</t>
  </si>
  <si>
    <t>Nutné povolení k vjezdu, vydá OKS-Zeleň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</si>
</sst>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1" xfId="0" applyNumberFormat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0" fontId="0" fillId="0" borderId="14" xfId="0" applyBorder="1" applyProtection="1">
      <protection locked="0"/>
    </xf>
    <xf numFmtId="164" fontId="0" fillId="0" borderId="14" xfId="0" applyNumberFormat="1" applyBorder="1"/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7" xfId="0" applyBorder="1" applyProtection="1">
      <protection locked="0"/>
    </xf>
    <xf numFmtId="164" fontId="0" fillId="0" borderId="17" xfId="0" applyNumberFormat="1" applyBorder="1"/>
    <xf numFmtId="0" fontId="0" fillId="0" borderId="18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7" sqref="B7:F8"/>
    </sheetView>
  </sheetViews>
  <sheetFormatPr defaultRowHeight="15" x14ac:dyDescent="0.25"/>
  <cols>
    <col min="1" max="2" width="22.85546875" customWidth="1"/>
    <col min="5" max="5" width="10.85546875" customWidth="1"/>
    <col min="6" max="6" width="13.85546875" customWidth="1"/>
  </cols>
  <sheetData>
    <row r="1" spans="1:6" ht="32.25" customHeight="1" x14ac:dyDescent="0.25">
      <c r="A1" s="40" t="s">
        <v>34</v>
      </c>
      <c r="B1" s="40"/>
      <c r="C1" s="40"/>
      <c r="D1" s="40"/>
      <c r="E1" s="40"/>
      <c r="F1" s="40"/>
    </row>
    <row r="2" spans="1:6" x14ac:dyDescent="0.25">
      <c r="A2" s="18"/>
    </row>
    <row r="3" spans="1:6" x14ac:dyDescent="0.25">
      <c r="A3" s="1"/>
      <c r="B3" s="1"/>
    </row>
    <row r="4" spans="1:6" x14ac:dyDescent="0.25">
      <c r="A4" s="1" t="s">
        <v>0</v>
      </c>
      <c r="B4" s="41" t="s">
        <v>1</v>
      </c>
      <c r="C4" s="41"/>
      <c r="D4" s="41"/>
      <c r="E4" s="41"/>
      <c r="F4" s="41"/>
    </row>
    <row r="5" spans="1:6" x14ac:dyDescent="0.25">
      <c r="A5" s="1"/>
      <c r="B5" s="41"/>
      <c r="C5" s="41"/>
      <c r="D5" s="41"/>
      <c r="E5" s="41"/>
      <c r="F5" s="41"/>
    </row>
    <row r="6" spans="1:6" x14ac:dyDescent="0.25">
      <c r="A6" s="1"/>
      <c r="B6" s="2"/>
      <c r="C6" s="2"/>
      <c r="D6" s="2"/>
      <c r="E6" s="2"/>
      <c r="F6" s="2"/>
    </row>
    <row r="7" spans="1:6" x14ac:dyDescent="0.25">
      <c r="A7" s="1" t="s">
        <v>2</v>
      </c>
      <c r="B7" s="35"/>
      <c r="C7" s="35"/>
      <c r="D7" s="35"/>
      <c r="E7" s="35"/>
      <c r="F7" s="35"/>
    </row>
    <row r="8" spans="1:6" x14ac:dyDescent="0.25">
      <c r="A8" s="1"/>
      <c r="B8" s="35"/>
      <c r="C8" s="35"/>
      <c r="D8" s="35"/>
      <c r="E8" s="35"/>
      <c r="F8" s="35"/>
    </row>
    <row r="9" spans="1:6" ht="15.75" thickBot="1" x14ac:dyDescent="0.3"/>
    <row r="10" spans="1:6" ht="30.75" thickBot="1" x14ac:dyDescent="0.3">
      <c r="A10" s="36" t="s">
        <v>3</v>
      </c>
      <c r="B10" s="37"/>
      <c r="C10" s="27" t="s">
        <v>4</v>
      </c>
      <c r="D10" s="27" t="s">
        <v>5</v>
      </c>
      <c r="E10" s="27" t="s">
        <v>6</v>
      </c>
      <c r="F10" s="28" t="s">
        <v>7</v>
      </c>
    </row>
    <row r="11" spans="1:6" x14ac:dyDescent="0.25">
      <c r="A11" s="38" t="s">
        <v>15</v>
      </c>
      <c r="B11" s="39"/>
      <c r="C11" s="23" t="s">
        <v>8</v>
      </c>
      <c r="D11" s="24"/>
      <c r="E11" s="25">
        <v>150</v>
      </c>
      <c r="F11" s="26">
        <f t="shared" ref="F11:F16" si="0">E11*D11</f>
        <v>0</v>
      </c>
    </row>
    <row r="12" spans="1:6" x14ac:dyDescent="0.25">
      <c r="A12" s="30" t="s">
        <v>17</v>
      </c>
      <c r="B12" s="31"/>
      <c r="C12" s="3" t="s">
        <v>8</v>
      </c>
      <c r="D12" s="4"/>
      <c r="E12" s="5">
        <v>150</v>
      </c>
      <c r="F12" s="13">
        <f t="shared" si="0"/>
        <v>0</v>
      </c>
    </row>
    <row r="13" spans="1:6" x14ac:dyDescent="0.25">
      <c r="A13" s="30" t="s">
        <v>16</v>
      </c>
      <c r="B13" s="31"/>
      <c r="C13" s="3" t="s">
        <v>8</v>
      </c>
      <c r="D13" s="4"/>
      <c r="E13" s="5">
        <v>150</v>
      </c>
      <c r="F13" s="13">
        <f t="shared" si="0"/>
        <v>0</v>
      </c>
    </row>
    <row r="14" spans="1:6" x14ac:dyDescent="0.25">
      <c r="A14" s="30" t="s">
        <v>18</v>
      </c>
      <c r="B14" s="31"/>
      <c r="C14" s="3" t="s">
        <v>8</v>
      </c>
      <c r="D14" s="4"/>
      <c r="E14" s="5">
        <v>150</v>
      </c>
      <c r="F14" s="13">
        <f t="shared" si="0"/>
        <v>0</v>
      </c>
    </row>
    <row r="15" spans="1:6" x14ac:dyDescent="0.25">
      <c r="A15" s="30" t="s">
        <v>9</v>
      </c>
      <c r="B15" s="31"/>
      <c r="C15" s="3" t="s">
        <v>10</v>
      </c>
      <c r="D15" s="4"/>
      <c r="E15" s="5">
        <v>1</v>
      </c>
      <c r="F15" s="13">
        <f t="shared" si="0"/>
        <v>0</v>
      </c>
    </row>
    <row r="16" spans="1:6" ht="15.75" thickBot="1" x14ac:dyDescent="0.3">
      <c r="A16" s="32" t="s">
        <v>11</v>
      </c>
      <c r="B16" s="33"/>
      <c r="C16" s="19" t="s">
        <v>10</v>
      </c>
      <c r="D16" s="20"/>
      <c r="E16" s="21">
        <v>1</v>
      </c>
      <c r="F16" s="22">
        <f t="shared" si="0"/>
        <v>0</v>
      </c>
    </row>
    <row r="17" spans="1:6" ht="15.75" thickBot="1" x14ac:dyDescent="0.3"/>
    <row r="18" spans="1:6" x14ac:dyDescent="0.25">
      <c r="A18" s="6" t="s">
        <v>12</v>
      </c>
      <c r="B18" s="7"/>
      <c r="C18" s="7"/>
      <c r="D18" s="7"/>
      <c r="E18" s="8"/>
      <c r="F18" s="9">
        <f>SUM(F11:F17)</f>
        <v>0</v>
      </c>
    </row>
    <row r="19" spans="1:6" x14ac:dyDescent="0.25">
      <c r="A19" s="10" t="s">
        <v>13</v>
      </c>
      <c r="B19" s="11"/>
      <c r="C19" s="11"/>
      <c r="D19" s="11"/>
      <c r="E19" s="12">
        <v>0.21</v>
      </c>
      <c r="F19" s="13">
        <f>F18*E19</f>
        <v>0</v>
      </c>
    </row>
    <row r="20" spans="1:6" ht="15.75" thickBot="1" x14ac:dyDescent="0.3">
      <c r="A20" s="14" t="s">
        <v>14</v>
      </c>
      <c r="B20" s="15"/>
      <c r="C20" s="15"/>
      <c r="D20" s="15"/>
      <c r="E20" s="16"/>
      <c r="F20" s="17">
        <f>F18+F19</f>
        <v>0</v>
      </c>
    </row>
    <row r="22" spans="1:6" x14ac:dyDescent="0.25">
      <c r="A22" s="29" t="s">
        <v>19</v>
      </c>
      <c r="B22" s="29"/>
    </row>
    <row r="23" spans="1:6" x14ac:dyDescent="0.25">
      <c r="A23" t="s">
        <v>20</v>
      </c>
      <c r="B23" s="34" t="s">
        <v>21</v>
      </c>
      <c r="C23" s="34"/>
    </row>
    <row r="24" spans="1:6" x14ac:dyDescent="0.25">
      <c r="A24" t="s">
        <v>22</v>
      </c>
      <c r="B24" s="34" t="s">
        <v>23</v>
      </c>
      <c r="C24" s="34"/>
    </row>
    <row r="25" spans="1:6" x14ac:dyDescent="0.25">
      <c r="A25" t="s">
        <v>24</v>
      </c>
      <c r="B25" s="34" t="s">
        <v>25</v>
      </c>
      <c r="C25" s="34"/>
    </row>
    <row r="26" spans="1:6" x14ac:dyDescent="0.25">
      <c r="A26" t="s">
        <v>26</v>
      </c>
      <c r="B26" s="34" t="s">
        <v>27</v>
      </c>
      <c r="C26" s="34"/>
    </row>
    <row r="27" spans="1:6" x14ac:dyDescent="0.25">
      <c r="A27" t="s">
        <v>28</v>
      </c>
      <c r="B27" s="34" t="s">
        <v>29</v>
      </c>
      <c r="C27" s="34"/>
    </row>
    <row r="28" spans="1:6" x14ac:dyDescent="0.25">
      <c r="A28" t="s">
        <v>30</v>
      </c>
      <c r="B28" s="34" t="s">
        <v>31</v>
      </c>
      <c r="C28" s="34"/>
      <c r="D28" t="s">
        <v>50</v>
      </c>
    </row>
    <row r="29" spans="1:6" x14ac:dyDescent="0.25">
      <c r="A29" t="s">
        <v>32</v>
      </c>
      <c r="B29" s="34" t="s">
        <v>33</v>
      </c>
      <c r="C29" s="34"/>
    </row>
    <row r="30" spans="1:6" x14ac:dyDescent="0.25">
      <c r="A30" t="s">
        <v>35</v>
      </c>
      <c r="B30" t="s">
        <v>37</v>
      </c>
    </row>
    <row r="31" spans="1:6" x14ac:dyDescent="0.25">
      <c r="A31" t="s">
        <v>36</v>
      </c>
      <c r="B31" t="s">
        <v>38</v>
      </c>
    </row>
  </sheetData>
  <sheetProtection algorithmName="SHA-512" hashValue="Pusp0TPiqPr7O05cU9R1+zvrwT54hKIaxSF0ybr7e2XnKDO0/5SIfbQuCPQsxTxyx2xwyMR6CF6VNvuHuCZheA==" saltValue="OzP7idVQTA1cI+dC31mojw==" spinCount="100000" sheet="1" objects="1" scenarios="1" formatColumns="0" formatRows="0" selectLockedCells="1"/>
  <mergeCells count="18">
    <mergeCell ref="B7:F8"/>
    <mergeCell ref="A10:B10"/>
    <mergeCell ref="A11:B11"/>
    <mergeCell ref="A12:B12"/>
    <mergeCell ref="A1:F1"/>
    <mergeCell ref="B4:F5"/>
    <mergeCell ref="B23:C23"/>
    <mergeCell ref="B29:C29"/>
    <mergeCell ref="B28:C28"/>
    <mergeCell ref="B27:C27"/>
    <mergeCell ref="B26:C26"/>
    <mergeCell ref="B25:C25"/>
    <mergeCell ref="B24:C24"/>
    <mergeCell ref="A22:B22"/>
    <mergeCell ref="A13:B13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9" sqref="C19"/>
    </sheetView>
  </sheetViews>
  <sheetFormatPr defaultRowHeight="15" x14ac:dyDescent="0.25"/>
  <cols>
    <col min="1" max="1" width="29.42578125" bestFit="1" customWidth="1"/>
    <col min="2" max="2" width="3.7109375" bestFit="1" customWidth="1"/>
  </cols>
  <sheetData>
    <row r="1" spans="1:3" x14ac:dyDescent="0.25">
      <c r="A1" s="1" t="s">
        <v>39</v>
      </c>
    </row>
    <row r="3" spans="1:3" x14ac:dyDescent="0.25">
      <c r="A3" t="s">
        <v>40</v>
      </c>
      <c r="B3" t="s">
        <v>4</v>
      </c>
      <c r="C3" t="s">
        <v>41</v>
      </c>
    </row>
    <row r="4" spans="1:3" x14ac:dyDescent="0.25">
      <c r="A4" t="s">
        <v>20</v>
      </c>
      <c r="B4" t="s">
        <v>42</v>
      </c>
      <c r="C4">
        <v>114.4</v>
      </c>
    </row>
    <row r="5" spans="1:3" x14ac:dyDescent="0.25">
      <c r="A5" t="s">
        <v>22</v>
      </c>
      <c r="B5" t="s">
        <v>42</v>
      </c>
      <c r="C5">
        <v>563.9</v>
      </c>
    </row>
    <row r="6" spans="1:3" x14ac:dyDescent="0.25">
      <c r="A6" t="s">
        <v>24</v>
      </c>
      <c r="B6" t="s">
        <v>42</v>
      </c>
      <c r="C6">
        <v>225.9</v>
      </c>
    </row>
    <row r="7" spans="1:3" x14ac:dyDescent="0.25">
      <c r="A7" t="s">
        <v>26</v>
      </c>
      <c r="B7" t="s">
        <v>42</v>
      </c>
      <c r="C7">
        <v>223.6</v>
      </c>
    </row>
    <row r="8" spans="1:3" x14ac:dyDescent="0.25">
      <c r="A8" t="s">
        <v>28</v>
      </c>
      <c r="B8" t="s">
        <v>42</v>
      </c>
      <c r="C8">
        <v>121.4</v>
      </c>
    </row>
    <row r="9" spans="1:3" x14ac:dyDescent="0.25">
      <c r="A9" t="s">
        <v>30</v>
      </c>
      <c r="B9" t="s">
        <v>42</v>
      </c>
      <c r="C9">
        <v>259.10000000000002</v>
      </c>
    </row>
    <row r="10" spans="1:3" x14ac:dyDescent="0.25">
      <c r="A10" t="s">
        <v>32</v>
      </c>
      <c r="B10" t="s">
        <v>42</v>
      </c>
      <c r="C10">
        <v>40.700000000000003</v>
      </c>
    </row>
    <row r="11" spans="1:3" x14ac:dyDescent="0.25">
      <c r="A11" t="s">
        <v>35</v>
      </c>
      <c r="B11" t="s">
        <v>42</v>
      </c>
      <c r="C11">
        <v>32</v>
      </c>
    </row>
    <row r="12" spans="1:3" x14ac:dyDescent="0.25">
      <c r="A12" t="s">
        <v>36</v>
      </c>
      <c r="B12" t="s">
        <v>42</v>
      </c>
      <c r="C12">
        <v>176</v>
      </c>
    </row>
    <row r="14" spans="1:3" x14ac:dyDescent="0.25">
      <c r="A14" t="s">
        <v>43</v>
      </c>
      <c r="B14" t="s">
        <v>42</v>
      </c>
      <c r="C14">
        <f>SUM(C4:C12)</f>
        <v>1757.0000000000002</v>
      </c>
    </row>
    <row r="16" spans="1:3" x14ac:dyDescent="0.25">
      <c r="A16" t="s">
        <v>44</v>
      </c>
      <c r="B16" t="s">
        <v>45</v>
      </c>
      <c r="C16">
        <v>0.05</v>
      </c>
    </row>
    <row r="17" spans="1:3" x14ac:dyDescent="0.25">
      <c r="A17" t="s">
        <v>46</v>
      </c>
      <c r="B17" t="s">
        <v>47</v>
      </c>
      <c r="C17">
        <f>C14*C16</f>
        <v>87.850000000000023</v>
      </c>
    </row>
    <row r="18" spans="1:3" x14ac:dyDescent="0.25">
      <c r="A18" t="s">
        <v>48</v>
      </c>
      <c r="B18" t="s">
        <v>8</v>
      </c>
      <c r="C18">
        <v>1.7</v>
      </c>
    </row>
    <row r="19" spans="1:3" x14ac:dyDescent="0.25">
      <c r="A19" t="s">
        <v>49</v>
      </c>
      <c r="B19" t="s">
        <v>8</v>
      </c>
      <c r="C19">
        <f>C17*C18</f>
        <v>149.34500000000003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Nabídka</vt:lpstr>
      <vt:lpstr>Výměry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Michal</dc:creator>
  <cp:lastModifiedBy>Lysák Michal</cp:lastModifiedBy>
  <dcterms:created xsi:type="dcterms:W3CDTF">2025-02-26T15:05:13Z</dcterms:created>
  <dcterms:modified xsi:type="dcterms:W3CDTF">2025-05-06T07:38:31Z</dcterms:modified>
</cp:coreProperties>
</file>