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eřejné osvětlení\Veřejné soutěže\2026 - Projetová dokumentace a revize RVO\"/>
    </mc:Choice>
  </mc:AlternateContent>
  <xr:revisionPtr revIDLastSave="0" documentId="13_ncr:1_{46141B3D-92A1-452A-8D71-6E1A0201D4B5}" xr6:coauthVersionLast="47" xr6:coauthVersionMax="47" xr10:uidLastSave="{00000000-0000-0000-0000-000000000000}"/>
  <bookViews>
    <workbookView xWindow="-120" yWindow="-120" windowWidth="29040" windowHeight="15720" xr2:uid="{124E26A1-2B85-48A8-B67C-18E6F050BB4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/>
  <c r="F18" i="1" l="1"/>
  <c r="G14" i="1"/>
  <c r="H14" i="1" s="1"/>
  <c r="G15" i="1"/>
  <c r="H15" i="1" s="1"/>
  <c r="G16" i="1"/>
  <c r="H16" i="1" s="1"/>
  <c r="G13" i="1"/>
  <c r="H13" i="1" l="1"/>
  <c r="H18" i="1" s="1"/>
  <c r="G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<sst xmlns="http://schemas.openxmlformats.org/spreadsheetml/2006/main" count="28" uniqueCount="26">
  <si>
    <t>Celkem</t>
  </si>
  <si>
    <t>1</t>
  </si>
  <si>
    <t>#</t>
  </si>
  <si>
    <t>Krycí list nabídky</t>
  </si>
  <si>
    <t>Zadavatel:</t>
  </si>
  <si>
    <t>Město Valašské Meziříčí</t>
  </si>
  <si>
    <t>Náměstí 7/5</t>
  </si>
  <si>
    <t>757 01 Valašské Meziříčí</t>
  </si>
  <si>
    <t>IČO: 00304420</t>
  </si>
  <si>
    <t>Položka</t>
  </si>
  <si>
    <t>Cena bez DPH</t>
  </si>
  <si>
    <t>DPH 21%</t>
  </si>
  <si>
    <t>Cena s DPH</t>
  </si>
  <si>
    <t>2</t>
  </si>
  <si>
    <t>Celkem ks</t>
  </si>
  <si>
    <t>Cena za kus bez DPH</t>
  </si>
  <si>
    <t>RVO</t>
  </si>
  <si>
    <t>JS VO</t>
  </si>
  <si>
    <t>Typ</t>
  </si>
  <si>
    <t>Zpracování revizní zprávy dle zadaní v Technické specifikaci</t>
  </si>
  <si>
    <t>Zpracování projektové dokumentace dle zadání v Technické specifikaci</t>
  </si>
  <si>
    <t>„Zpracování dokumentace skutečného stavu rozvaděčů veřejného osvětlení a provedení revizí elektro“</t>
  </si>
  <si>
    <t>Zastoupené RNDr. Davidem Černochem, vedoucím Odboru komunálních služeb</t>
  </si>
  <si>
    <t>Legenda:</t>
  </si>
  <si>
    <t>RVO - rozvaděč veřejného osvětlení</t>
  </si>
  <si>
    <t>JS VO - jistící skříň veřejného osvětlení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</si>
</sst>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1" xfId="0" applyNumberFormat="1" applyFont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right" vertical="center"/>
    </xf>
    <xf numFmtId="0" fontId="0" fillId="0" borderId="1" xfId="0" applyNumberFormat="1" applyBorder="1" applyAlignment="1" applyProtection="1">
      <alignment horizontal="left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right" vertical="center" wrapText="1"/>
    </xf>
    <xf numFmtId="0" fontId="0" fillId="0" borderId="1" xfId="0" applyNumberFormat="1" applyBorder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right" vertical="center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right" vertical="center"/>
    </xf>
    <xf numFmtId="49" fontId="1" fillId="0" borderId="0" xfId="0" applyNumberFormat="1" applyFont="1" applyAlignment="1" applyProtection="1">
      <alignment horizontal="left" vertical="center"/>
    </xf>
    <xf numFmtId="164" fontId="1" fillId="0" borderId="1" xfId="0" applyNumberFormat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0" fillId="0" borderId="2" xfId="0" applyNumberFormat="1" applyBorder="1" applyAlignment="1" applyProtection="1">
      <alignment horizontal="right" vertical="center"/>
    </xf>
    <xf numFmtId="0" fontId="0" fillId="0" borderId="2" xfId="0" applyNumberFormat="1" applyBorder="1" applyAlignment="1" applyProtection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center" wrapText="1"/>
    </xf>
    <xf numFmtId="0" fontId="0" fillId="0" borderId="5" xfId="0" applyNumberFormat="1" applyBorder="1" applyAlignment="1" applyProtection="1">
      <alignment horizontal="right" vertical="center" wrapText="1"/>
    </xf>
    <xf numFmtId="0" fontId="0" fillId="0" borderId="5" xfId="0" applyNumberFormat="1" applyBorder="1" applyAlignment="1" applyProtection="1">
      <alignment horizontal="left" vertical="center" wrapText="1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E20F-431A-4536-91F4-2E08795B37AE}">
  <dimension ref="A1:I21"/>
  <sheetViews>
    <sheetView showGridLines="0" tabSelected="1" zoomScaleNormal="100" workbookViewId="0">
      <selection activeCell="E13" sqref="E13"/>
    </sheetView>
  </sheetViews>
  <sheetFormatPr defaultRowHeight="18" customHeight="1" x14ac:dyDescent="0.25"/>
  <cols>
    <col min="1" max="1" width="5" style="4" customWidth="1"/>
    <col min="2" max="2" width="64.5703125" style="1" customWidth="1"/>
    <col min="3" max="3" width="11.7109375" style="7" customWidth="1"/>
    <col min="4" max="4" width="7" style="12" customWidth="1"/>
    <col min="5" max="5" width="20.140625" style="1" customWidth="1"/>
    <col min="6" max="6" width="17.5703125" style="2" customWidth="1"/>
    <col min="7" max="7" width="13.28515625" style="3" customWidth="1"/>
    <col min="8" max="9" width="15.7109375" style="3" customWidth="1"/>
    <col min="10" max="16384" width="9.140625" style="2"/>
  </cols>
  <sheetData>
    <row r="1" spans="1:8" ht="62.25" customHeight="1" x14ac:dyDescent="0.25">
      <c r="A1" s="55" t="e" vm="1">
        <v>#VALUE!</v>
      </c>
      <c r="B1" s="56"/>
      <c r="C1" s="56"/>
      <c r="D1" s="56"/>
      <c r="E1" s="56"/>
      <c r="F1" s="56"/>
      <c r="G1" s="56"/>
      <c r="H1" s="56"/>
    </row>
    <row r="2" spans="1:8" ht="18" customHeight="1" x14ac:dyDescent="0.25">
      <c r="B2" s="5" t="s">
        <v>3</v>
      </c>
      <c r="C2" s="14"/>
      <c r="D2" s="10"/>
      <c r="E2" s="5"/>
    </row>
    <row r="3" spans="1:8" ht="18" customHeight="1" x14ac:dyDescent="0.25">
      <c r="B3" s="6" t="s">
        <v>21</v>
      </c>
      <c r="C3" s="15"/>
      <c r="D3" s="11"/>
      <c r="E3" s="6"/>
    </row>
    <row r="5" spans="1:8" ht="15" customHeight="1" x14ac:dyDescent="0.25">
      <c r="B5" s="6" t="s">
        <v>4</v>
      </c>
      <c r="C5" s="15"/>
      <c r="D5" s="11"/>
      <c r="E5" s="6"/>
    </row>
    <row r="6" spans="1:8" ht="15" customHeight="1" x14ac:dyDescent="0.25">
      <c r="B6" t="s">
        <v>5</v>
      </c>
      <c r="C6" s="16"/>
      <c r="D6" s="13"/>
      <c r="E6"/>
    </row>
    <row r="7" spans="1:8" ht="15" customHeight="1" x14ac:dyDescent="0.25">
      <c r="B7" t="s">
        <v>6</v>
      </c>
      <c r="C7" s="16"/>
      <c r="D7" s="13"/>
      <c r="E7"/>
    </row>
    <row r="8" spans="1:8" ht="15" customHeight="1" x14ac:dyDescent="0.25">
      <c r="B8" t="s">
        <v>7</v>
      </c>
      <c r="C8" s="16"/>
      <c r="D8" s="13"/>
      <c r="E8"/>
    </row>
    <row r="9" spans="1:8" ht="15" customHeight="1" x14ac:dyDescent="0.25">
      <c r="B9" t="s">
        <v>8</v>
      </c>
      <c r="C9" s="16"/>
      <c r="D9" s="13"/>
      <c r="E9"/>
    </row>
    <row r="10" spans="1:8" ht="15" customHeight="1" x14ac:dyDescent="0.25">
      <c r="B10" t="s">
        <v>22</v>
      </c>
      <c r="C10" s="16"/>
      <c r="D10" s="13"/>
      <c r="E10"/>
    </row>
    <row r="12" spans="1:8" ht="18" customHeight="1" x14ac:dyDescent="0.25">
      <c r="A12" s="36" t="s">
        <v>2</v>
      </c>
      <c r="B12" s="37" t="s">
        <v>9</v>
      </c>
      <c r="C12" s="17" t="s">
        <v>14</v>
      </c>
      <c r="D12" s="18" t="s">
        <v>18</v>
      </c>
      <c r="E12" s="19" t="s">
        <v>15</v>
      </c>
      <c r="F12" s="20" t="s">
        <v>10</v>
      </c>
      <c r="G12" s="20" t="s">
        <v>11</v>
      </c>
      <c r="H12" s="20" t="s">
        <v>12</v>
      </c>
    </row>
    <row r="13" spans="1:8" ht="18" customHeight="1" x14ac:dyDescent="0.25">
      <c r="A13" s="38" t="s">
        <v>1</v>
      </c>
      <c r="B13" s="39" t="s">
        <v>20</v>
      </c>
      <c r="C13" s="21">
        <v>61</v>
      </c>
      <c r="D13" s="22" t="s">
        <v>16</v>
      </c>
      <c r="E13" s="9"/>
      <c r="F13" s="23">
        <f>E13*C13</f>
        <v>0</v>
      </c>
      <c r="G13" s="23">
        <f>(F13/100)*21</f>
        <v>0</v>
      </c>
      <c r="H13" s="23">
        <f>F13+G13</f>
        <v>0</v>
      </c>
    </row>
    <row r="14" spans="1:8" ht="18" customHeight="1" thickBot="1" x14ac:dyDescent="0.3">
      <c r="A14" s="42"/>
      <c r="B14" s="43"/>
      <c r="C14" s="44">
        <v>15</v>
      </c>
      <c r="D14" s="45" t="s">
        <v>17</v>
      </c>
      <c r="E14" s="46"/>
      <c r="F14" s="47">
        <f t="shared" ref="F14:F16" si="0">E14*C14</f>
        <v>0</v>
      </c>
      <c r="G14" s="47">
        <f t="shared" ref="G14:G16" si="1">(F14/100)*21</f>
        <v>0</v>
      </c>
      <c r="H14" s="47">
        <f t="shared" ref="H14:H16" si="2">F14+G14</f>
        <v>0</v>
      </c>
    </row>
    <row r="15" spans="1:8" ht="18" customHeight="1" x14ac:dyDescent="0.25">
      <c r="A15" s="48" t="s">
        <v>13</v>
      </c>
      <c r="B15" s="49" t="s">
        <v>19</v>
      </c>
      <c r="C15" s="50">
        <v>61</v>
      </c>
      <c r="D15" s="51" t="s">
        <v>16</v>
      </c>
      <c r="E15" s="52"/>
      <c r="F15" s="53">
        <f t="shared" si="0"/>
        <v>0</v>
      </c>
      <c r="G15" s="53">
        <f t="shared" si="1"/>
        <v>0</v>
      </c>
      <c r="H15" s="53">
        <f t="shared" si="2"/>
        <v>0</v>
      </c>
    </row>
    <row r="16" spans="1:8" ht="18" customHeight="1" x14ac:dyDescent="0.25">
      <c r="A16" s="40"/>
      <c r="B16" s="41"/>
      <c r="C16" s="24">
        <v>15</v>
      </c>
      <c r="D16" s="25" t="s">
        <v>17</v>
      </c>
      <c r="E16" s="35"/>
      <c r="F16" s="23">
        <f t="shared" si="0"/>
        <v>0</v>
      </c>
      <c r="G16" s="23">
        <f t="shared" si="1"/>
        <v>0</v>
      </c>
      <c r="H16" s="23">
        <f t="shared" si="2"/>
        <v>0</v>
      </c>
    </row>
    <row r="17" spans="2:8" ht="18" customHeight="1" x14ac:dyDescent="0.25">
      <c r="C17" s="26"/>
      <c r="D17" s="27"/>
      <c r="E17" s="28"/>
      <c r="F17" s="29"/>
      <c r="G17" s="29"/>
      <c r="H17" s="29"/>
    </row>
    <row r="18" spans="2:8" ht="18" customHeight="1" x14ac:dyDescent="0.25">
      <c r="B18" s="2"/>
      <c r="C18" s="30"/>
      <c r="D18" s="31"/>
      <c r="E18" s="8" t="s">
        <v>0</v>
      </c>
      <c r="F18" s="32">
        <f>SUM(F13:F16)</f>
        <v>0</v>
      </c>
      <c r="G18" s="32">
        <f>SUM(G13:G16)</f>
        <v>0</v>
      </c>
      <c r="H18" s="32">
        <f>SUM(H13:H16)</f>
        <v>0</v>
      </c>
    </row>
    <row r="19" spans="2:8" ht="18" customHeight="1" x14ac:dyDescent="0.25">
      <c r="B19" s="54" t="s">
        <v>23</v>
      </c>
      <c r="C19" s="26"/>
      <c r="D19" s="27"/>
      <c r="E19" s="33"/>
      <c r="F19" s="34"/>
      <c r="G19" s="29"/>
      <c r="H19" s="29"/>
    </row>
    <row r="20" spans="2:8" ht="18" customHeight="1" x14ac:dyDescent="0.25">
      <c r="B20" s="1" t="s">
        <v>24</v>
      </c>
    </row>
    <row r="21" spans="2:8" ht="18" customHeight="1" x14ac:dyDescent="0.25">
      <c r="B21" s="1" t="s">
        <v>25</v>
      </c>
    </row>
  </sheetData>
  <sheetProtection algorithmName="SHA-512" hashValue="R1x45Oy9o1ium8Au81+OvPMuHz2taN8AHLnXwqvh+HtDBKjxyyNVcS0uUTaTABO01KDbWt1u3EhvSsXWZN6yGA==" saltValue="kLb0F2T3i1TtlsoVWJbsdg==" spinCount="100000" sheet="1" objects="1" scenarios="1"/>
  <mergeCells count="1">
    <mergeCell ref="A1:H1"/>
  </mergeCells>
  <pageMargins left="0.7" right="0.7" top="0.78740157499999996" bottom="0.78740157499999996" header="0.3" footer="0.3"/>
  <pageSetup paperSize="9" scale="84" orientation="landscape" horizontalDpi="0" verticalDpi="0" r:id="rId1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Tucek</dc:creator>
  <cp:lastModifiedBy>Vladislav Tucek</cp:lastModifiedBy>
  <cp:lastPrinted>2026-01-22T09:00:49Z</cp:lastPrinted>
  <dcterms:created xsi:type="dcterms:W3CDTF">2026-01-12T06:15:24Z</dcterms:created>
  <dcterms:modified xsi:type="dcterms:W3CDTF">2026-01-22T09:01:16Z</dcterms:modified>
</cp:coreProperties>
</file>