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90" activeTab="0"/>
  </bookViews>
  <sheets>
    <sheet name="test" sheetId="1" r:id="rId1"/>
  </sheets>
  <definedNames/>
  <calcPr calcId="162913"/>
</workbook>
</file>

<file path=xl/sharedStrings.xml><?xml version="1.0" encoding="utf-8"?>
<sst xmlns="http://schemas.openxmlformats.org/spreadsheetml/2006/main" count="86" uniqueCount="57">
  <si>
    <t>Eurofolie A4, 50 mic, hladké</t>
  </si>
  <si>
    <t>ks</t>
  </si>
  <si>
    <t>50 mic, hladké</t>
  </si>
  <si>
    <t>Desky spisové s tkanicí A4</t>
  </si>
  <si>
    <t>různé barvy, strojně potažené</t>
  </si>
  <si>
    <t>Pořadač pákový 5 cm A4 kartonový, mramor</t>
  </si>
  <si>
    <t xml:space="preserve">nalepovací hřbetní etiketa, hřbetní kroužek, </t>
  </si>
  <si>
    <t>Pořadač pákový 7,5 cm A4 kartonový, mramor</t>
  </si>
  <si>
    <t>nalepovací hřbetní etiketa, hřbetní kroužek</t>
  </si>
  <si>
    <t>Pořadač archivní 7,5 cm A4 kartonový, mramor</t>
  </si>
  <si>
    <t>Rychlovazač PVC</t>
  </si>
  <si>
    <t>všechny barvy, nezávěsný rychlovazač, přední strana transparentní, zasunovací proužek</t>
  </si>
  <si>
    <t>180 mic IVJ</t>
  </si>
  <si>
    <t>Mapa 3 klopy s gum., prešpán</t>
  </si>
  <si>
    <t>různé barvy, A4</t>
  </si>
  <si>
    <t>Složka A5 PVC druk</t>
  </si>
  <si>
    <t>různé barvy</t>
  </si>
  <si>
    <t>Složka A4 PVC druk</t>
  </si>
  <si>
    <t>Barevný papír mix, 80 g</t>
  </si>
  <si>
    <t>bal</t>
  </si>
  <si>
    <t>pastel, neon, intenzivní - mix barev v balení; balení  20 listů x 5 barev, A4</t>
  </si>
  <si>
    <t>Papír xerografický 80g A4</t>
  </si>
  <si>
    <t>Kostka, trhací, bílá, 8,5x8,5x4 cm</t>
  </si>
  <si>
    <t>po jedné straně lepená</t>
  </si>
  <si>
    <t>Blok samolepící 38x51, žlutý</t>
  </si>
  <si>
    <t>Blok samolepící 76X76, žlutý</t>
  </si>
  <si>
    <t>Záznamní kniha A5, 100 listů, linka</t>
  </si>
  <si>
    <t>šitá vazba, laminovaný povrch desek</t>
  </si>
  <si>
    <t>Záznamní kniha A4, 100 listů, linka</t>
  </si>
  <si>
    <t>Příjmový pokladní doklad OPTYS samopropisovací A6 3x25, číslovaný</t>
  </si>
  <si>
    <t>CD - R 700 MB 52x</t>
  </si>
  <si>
    <t>v baleních po 25 ks</t>
  </si>
  <si>
    <t>Popisovač 2811, různé barvy</t>
  </si>
  <si>
    <t>Zvýrazňovač 8722, různé barvy</t>
  </si>
  <si>
    <t>Zvýrazňovač 8552, různé barvy</t>
  </si>
  <si>
    <t xml:space="preserve">Obálka s doručenkou, bílá, modrá, červená dodejka 229x162mm, BOWA, samolepící, aktuální dle spisového řádu </t>
  </si>
  <si>
    <t>bílý pruh - správní řád
modrý pruh - správní řád a finanční
červený pruh - správní řád
poučení na přední straně, samolepící s krycí páskou
rozměr 229 x 162 mm</t>
  </si>
  <si>
    <t>Obchodní taška B4 s křížovým dnem , skrytá látková výztuha, samolepící</t>
  </si>
  <si>
    <t xml:space="preserve">neroztrhnutelné, s krycí samolepící páskou, </t>
  </si>
  <si>
    <t>Obálka B4 samolepící, bílá</t>
  </si>
  <si>
    <t>Jar/0,5l</t>
  </si>
  <si>
    <t>Tekuté mýdlo s pumpičkou 0,5l</t>
  </si>
  <si>
    <t>Motouz lněný/40g</t>
  </si>
  <si>
    <t>lněný, bílý</t>
  </si>
  <si>
    <t>500 listů, střední kvalita, pro tisk v laserových tiskárnách 
a multifunkčních zařízeních, kopírovacích strojích
ISO 9706
gramáž:   80 g                         
tloušťka:   108 a více       
opacita :  90 a více                  
bělost : 150 a více</t>
  </si>
  <si>
    <t>MJ</t>
  </si>
  <si>
    <t>Název</t>
  </si>
  <si>
    <t>Bližší specifikace položek</t>
  </si>
  <si>
    <t>Předpokladáný odběr v MJ</t>
  </si>
  <si>
    <t>Nabídková cena celkem za položku v Kč bez DPH</t>
  </si>
  <si>
    <t>Nabídková cena v Kč/MJ bez DPH</t>
  </si>
  <si>
    <t>Celková cena za předpokladané množství v Kč bez DPH</t>
  </si>
  <si>
    <t>Volitelná položka</t>
  </si>
  <si>
    <t>Sleva na dodávku ostatního zboží z katalogu</t>
  </si>
  <si>
    <t>v % (minimálně 15%)</t>
  </si>
  <si>
    <t>Položkový rozpočet - Dodávka kancelářských potřeb 2022 - 2023</t>
  </si>
  <si>
    <t>Obal  zakládací  A4 "L"  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</si>
</sst>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Arial Cyr"/>
      <family val="2"/>
    </font>
    <font>
      <sz val="10"/>
      <name val="Arial"/>
      <family val="2"/>
    </font>
    <font>
      <b/>
      <sz val="11"/>
      <color indexed="8"/>
      <name val="Arial Cyr"/>
      <family val="2"/>
    </font>
    <font>
      <i/>
      <sz val="11"/>
      <color indexed="8"/>
      <name val="Arial Cyr"/>
      <family val="2"/>
    </font>
    <font>
      <b/>
      <sz val="16"/>
      <color indexed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Fill="1" applyProtection="1">
      <protection/>
    </xf>
    <xf numFmtId="0" fontId="0" fillId="0" borderId="0" xfId="0" applyFill="1" applyAlignment="1" applyProtection="1">
      <alignment wrapText="1"/>
      <protection/>
    </xf>
    <xf numFmtId="0" fontId="0" fillId="0" borderId="1" xfId="0" applyFill="1" applyBorder="1" applyAlignment="1" applyProtection="1">
      <alignment wrapText="1"/>
      <protection/>
    </xf>
    <xf numFmtId="0" fontId="0" fillId="0" borderId="1" xfId="0" applyFill="1" applyBorder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/>
      <protection/>
    </xf>
    <xf numFmtId="0" fontId="0" fillId="3" borderId="8" xfId="0" applyFill="1" applyBorder="1" applyProtection="1">
      <protection/>
    </xf>
    <xf numFmtId="0" fontId="0" fillId="3" borderId="9" xfId="0" applyFill="1" applyBorder="1" applyProtection="1">
      <protection/>
    </xf>
    <xf numFmtId="0" fontId="0" fillId="3" borderId="10" xfId="0" applyFill="1" applyBorder="1" applyProtection="1">
      <protection/>
    </xf>
    <xf numFmtId="4" fontId="0" fillId="3" borderId="11" xfId="0" applyNumberFormat="1" applyFill="1" applyBorder="1" applyProtection="1">
      <protection/>
    </xf>
    <xf numFmtId="4" fontId="0" fillId="3" borderId="12" xfId="0" applyNumberFormat="1" applyFill="1" applyBorder="1" applyProtection="1">
      <protection/>
    </xf>
    <xf numFmtId="4" fontId="0" fillId="3" borderId="13" xfId="0" applyNumberFormat="1" applyFill="1" applyBorder="1" applyProtection="1">
      <protection/>
    </xf>
    <xf numFmtId="4" fontId="0" fillId="4" borderId="14" xfId="0" applyNumberFormat="1" applyFill="1" applyBorder="1" applyProtection="1">
      <protection/>
    </xf>
    <xf numFmtId="4" fontId="0" fillId="4" borderId="15" xfId="0" applyNumberFormat="1" applyFill="1" applyBorder="1" applyProtection="1">
      <protection/>
    </xf>
    <xf numFmtId="4" fontId="0" fillId="4" borderId="15" xfId="0" applyNumberFormat="1" applyFill="1" applyBorder="1" applyAlignment="1" applyProtection="1">
      <alignment wrapText="1"/>
      <protection/>
    </xf>
    <xf numFmtId="4" fontId="0" fillId="4" borderId="16" xfId="0" applyNumberFormat="1" applyFill="1" applyBorder="1" applyProtection="1">
      <protection/>
    </xf>
    <xf numFmtId="0" fontId="0" fillId="2" borderId="17" xfId="0" applyFill="1" applyBorder="1" applyAlignment="1" applyProtection="1">
      <alignment wrapText="1"/>
      <protection/>
    </xf>
    <xf numFmtId="9" fontId="0" fillId="4" borderId="18" xfId="0" applyNumberFormat="1" applyFill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wrapText="1"/>
      <protection/>
    </xf>
    <xf numFmtId="0" fontId="3" fillId="0" borderId="20" xfId="0" applyFont="1" applyFill="1" applyBorder="1" applyAlignment="1" applyProtection="1">
      <alignment wrapText="1"/>
      <protection/>
    </xf>
    <xf numFmtId="0" fontId="3" fillId="0" borderId="21" xfId="0" applyFont="1" applyFill="1" applyBorder="1" applyAlignment="1" applyProtection="1">
      <alignment wrapText="1"/>
      <protection/>
    </xf>
    <xf numFmtId="0" fontId="2" fillId="5" borderId="14" xfId="0" applyFont="1" applyFill="1" applyBorder="1" applyAlignment="1" applyProtection="1">
      <alignment wrapText="1"/>
      <protection/>
    </xf>
    <xf numFmtId="0" fontId="2" fillId="5" borderId="15" xfId="0" applyFont="1" applyFill="1" applyBorder="1" applyAlignment="1" applyProtection="1">
      <alignment wrapText="1"/>
      <protection/>
    </xf>
    <xf numFmtId="0" fontId="2" fillId="5" borderId="15" xfId="0" applyFont="1" applyFill="1" applyBorder="1" applyAlignment="1" applyProtection="1">
      <alignment vertical="top" wrapText="1"/>
      <protection/>
    </xf>
    <xf numFmtId="0" fontId="2" fillId="5" borderId="16" xfId="0" applyFont="1" applyFill="1" applyBorder="1" applyAlignment="1" applyProtection="1">
      <alignment wrapText="1"/>
      <protection/>
    </xf>
    <xf numFmtId="0" fontId="2" fillId="5" borderId="18" xfId="0" applyFont="1" applyFill="1" applyBorder="1" applyAlignment="1" applyProtection="1">
      <alignment wrapText="1"/>
      <protection/>
    </xf>
    <xf numFmtId="0" fontId="2" fillId="2" borderId="22" xfId="0" applyFont="1" applyFill="1" applyBorder="1" applyAlignment="1" applyProtection="1">
      <alignment wrapText="1"/>
      <protection/>
    </xf>
    <xf numFmtId="4" fontId="2" fillId="3" borderId="23" xfId="0" applyNumberFormat="1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 topLeftCell="A1">
      <selection activeCell="D11" sqref="D11"/>
    </sheetView>
  </sheetViews>
  <sheetFormatPr defaultColWidth="9.09765625" defaultRowHeight="14.25"/>
  <cols>
    <col min="1" max="1" width="39.59765625" style="0" customWidth="1"/>
    <col min="2" max="2" width="46.5" style="1" customWidth="1"/>
    <col min="3" max="3" width="4.5" style="0" customWidth="1"/>
    <col min="4" max="4" width="14" style="0" customWidth="1"/>
    <col min="5" max="5" width="11" style="0" customWidth="1"/>
    <col min="6" max="6" width="10.3984375" style="0" customWidth="1"/>
  </cols>
  <sheetData>
    <row r="1" spans="1:6" ht="44.25" customHeight="1" thickBot="1">
      <c r="A1" s="35" t="s">
        <v>55</v>
      </c>
      <c r="B1" s="35"/>
      <c r="C1" s="35"/>
      <c r="D1" s="35"/>
      <c r="E1" s="35"/>
      <c r="F1" s="35"/>
    </row>
    <row r="2" spans="1:6" ht="93" customHeight="1" thickBot="1">
      <c r="A2" s="5" t="s">
        <v>46</v>
      </c>
      <c r="B2" s="6" t="s">
        <v>47</v>
      </c>
      <c r="C2" s="9" t="s">
        <v>45</v>
      </c>
      <c r="D2" s="6" t="s">
        <v>48</v>
      </c>
      <c r="E2" s="6" t="s">
        <v>50</v>
      </c>
      <c r="F2" s="10" t="s">
        <v>49</v>
      </c>
    </row>
    <row r="3" spans="1:6" ht="15">
      <c r="A3" s="27" t="s">
        <v>0</v>
      </c>
      <c r="B3" s="24" t="s">
        <v>2</v>
      </c>
      <c r="C3" s="7" t="s">
        <v>1</v>
      </c>
      <c r="D3" s="12">
        <v>23000</v>
      </c>
      <c r="E3" s="18"/>
      <c r="F3" s="15">
        <f>D3*E3</f>
        <v>0</v>
      </c>
    </row>
    <row r="4" spans="1:6" ht="15">
      <c r="A4" s="28" t="s">
        <v>3</v>
      </c>
      <c r="B4" s="25" t="s">
        <v>4</v>
      </c>
      <c r="C4" s="8" t="s">
        <v>1</v>
      </c>
      <c r="D4" s="13">
        <v>320</v>
      </c>
      <c r="E4" s="19"/>
      <c r="F4" s="16">
        <f aca="true" t="shared" si="0" ref="F4:F30">D4*E4</f>
        <v>0</v>
      </c>
    </row>
    <row r="5" spans="1:6" ht="30">
      <c r="A5" s="28" t="s">
        <v>5</v>
      </c>
      <c r="B5" s="25" t="s">
        <v>6</v>
      </c>
      <c r="C5" s="8" t="s">
        <v>1</v>
      </c>
      <c r="D5" s="13">
        <v>150</v>
      </c>
      <c r="E5" s="19"/>
      <c r="F5" s="16">
        <f t="shared" si="0"/>
        <v>0</v>
      </c>
    </row>
    <row r="6" spans="1:6" ht="30">
      <c r="A6" s="28" t="s">
        <v>7</v>
      </c>
      <c r="B6" s="25" t="s">
        <v>8</v>
      </c>
      <c r="C6" s="8" t="s">
        <v>1</v>
      </c>
      <c r="D6" s="13">
        <v>600</v>
      </c>
      <c r="E6" s="19"/>
      <c r="F6" s="16">
        <f t="shared" si="0"/>
        <v>0</v>
      </c>
    </row>
    <row r="7" spans="1:6" ht="30">
      <c r="A7" s="28" t="s">
        <v>9</v>
      </c>
      <c r="B7" s="25" t="s">
        <v>8</v>
      </c>
      <c r="C7" s="8" t="s">
        <v>1</v>
      </c>
      <c r="D7" s="13">
        <v>140</v>
      </c>
      <c r="E7" s="19"/>
      <c r="F7" s="16">
        <f t="shared" si="0"/>
        <v>0</v>
      </c>
    </row>
    <row r="8" spans="1:6" ht="29.25">
      <c r="A8" s="28" t="s">
        <v>10</v>
      </c>
      <c r="B8" s="25" t="s">
        <v>11</v>
      </c>
      <c r="C8" s="8" t="s">
        <v>1</v>
      </c>
      <c r="D8" s="13">
        <v>100</v>
      </c>
      <c r="E8" s="19"/>
      <c r="F8" s="16">
        <f t="shared" si="0"/>
        <v>0</v>
      </c>
    </row>
    <row r="9" spans="1:6" ht="15">
      <c r="A9" s="28" t="s">
        <v>56</v>
      </c>
      <c r="B9" s="25" t="s">
        <v>12</v>
      </c>
      <c r="C9" s="8" t="s">
        <v>1</v>
      </c>
      <c r="D9" s="13">
        <v>1200</v>
      </c>
      <c r="E9" s="19"/>
      <c r="F9" s="16">
        <f t="shared" si="0"/>
        <v>0</v>
      </c>
    </row>
    <row r="10" spans="1:6" ht="15">
      <c r="A10" s="28" t="s">
        <v>13</v>
      </c>
      <c r="B10" s="25" t="s">
        <v>14</v>
      </c>
      <c r="C10" s="8" t="s">
        <v>1</v>
      </c>
      <c r="D10" s="13">
        <v>50</v>
      </c>
      <c r="E10" s="19"/>
      <c r="F10" s="16">
        <f t="shared" si="0"/>
        <v>0</v>
      </c>
    </row>
    <row r="11" spans="1:6" ht="15">
      <c r="A11" s="28" t="s">
        <v>15</v>
      </c>
      <c r="B11" s="25" t="s">
        <v>16</v>
      </c>
      <c r="C11" s="8" t="s">
        <v>1</v>
      </c>
      <c r="D11" s="13">
        <v>100</v>
      </c>
      <c r="E11" s="19"/>
      <c r="F11" s="16">
        <f t="shared" si="0"/>
        <v>0</v>
      </c>
    </row>
    <row r="12" spans="1:6" ht="15">
      <c r="A12" s="28" t="s">
        <v>17</v>
      </c>
      <c r="B12" s="25" t="s">
        <v>16</v>
      </c>
      <c r="C12" s="8" t="s">
        <v>1</v>
      </c>
      <c r="D12" s="13">
        <v>80</v>
      </c>
      <c r="E12" s="19"/>
      <c r="F12" s="16">
        <f t="shared" si="0"/>
        <v>0</v>
      </c>
    </row>
    <row r="13" spans="1:6" ht="29.25">
      <c r="A13" s="28" t="s">
        <v>18</v>
      </c>
      <c r="B13" s="25" t="s">
        <v>20</v>
      </c>
      <c r="C13" s="8" t="s">
        <v>19</v>
      </c>
      <c r="D13" s="13">
        <v>20</v>
      </c>
      <c r="E13" s="19"/>
      <c r="F13" s="16">
        <f t="shared" si="0"/>
        <v>0</v>
      </c>
    </row>
    <row r="14" spans="1:22" ht="99.75" customHeight="1">
      <c r="A14" s="29" t="s">
        <v>21</v>
      </c>
      <c r="B14" s="25" t="s">
        <v>44</v>
      </c>
      <c r="C14" s="8" t="s">
        <v>19</v>
      </c>
      <c r="D14" s="13">
        <v>2000</v>
      </c>
      <c r="E14" s="20"/>
      <c r="F14" s="16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6" ht="15">
      <c r="A15" s="28" t="s">
        <v>22</v>
      </c>
      <c r="B15" s="25" t="s">
        <v>23</v>
      </c>
      <c r="C15" s="8" t="s">
        <v>1</v>
      </c>
      <c r="D15" s="13">
        <v>100</v>
      </c>
      <c r="E15" s="19"/>
      <c r="F15" s="16">
        <f t="shared" si="0"/>
        <v>0</v>
      </c>
    </row>
    <row r="16" spans="1:6" ht="15">
      <c r="A16" s="28" t="s">
        <v>24</v>
      </c>
      <c r="B16" s="25"/>
      <c r="C16" s="8" t="s">
        <v>1</v>
      </c>
      <c r="D16" s="13">
        <v>432</v>
      </c>
      <c r="E16" s="19"/>
      <c r="F16" s="16">
        <f t="shared" si="0"/>
        <v>0</v>
      </c>
    </row>
    <row r="17" spans="1:6" ht="15">
      <c r="A17" s="28" t="s">
        <v>25</v>
      </c>
      <c r="B17" s="25"/>
      <c r="C17" s="8" t="s">
        <v>1</v>
      </c>
      <c r="D17" s="13">
        <v>240</v>
      </c>
      <c r="E17" s="19"/>
      <c r="F17" s="16">
        <f t="shared" si="0"/>
        <v>0</v>
      </c>
    </row>
    <row r="18" spans="1:6" ht="15">
      <c r="A18" s="28" t="s">
        <v>26</v>
      </c>
      <c r="B18" s="25" t="s">
        <v>27</v>
      </c>
      <c r="C18" s="8" t="s">
        <v>1</v>
      </c>
      <c r="D18" s="13">
        <v>50</v>
      </c>
      <c r="E18" s="19"/>
      <c r="F18" s="16">
        <f t="shared" si="0"/>
        <v>0</v>
      </c>
    </row>
    <row r="19" spans="1:6" ht="15">
      <c r="A19" s="28" t="s">
        <v>28</v>
      </c>
      <c r="B19" s="25" t="s">
        <v>27</v>
      </c>
      <c r="C19" s="8" t="s">
        <v>1</v>
      </c>
      <c r="D19" s="13">
        <v>20</v>
      </c>
      <c r="E19" s="19"/>
      <c r="F19" s="16">
        <f t="shared" si="0"/>
        <v>0</v>
      </c>
    </row>
    <row r="20" spans="1:6" ht="30">
      <c r="A20" s="28" t="s">
        <v>29</v>
      </c>
      <c r="B20" s="25"/>
      <c r="C20" s="8" t="s">
        <v>1</v>
      </c>
      <c r="D20" s="13">
        <v>160</v>
      </c>
      <c r="E20" s="19"/>
      <c r="F20" s="16">
        <f t="shared" si="0"/>
        <v>0</v>
      </c>
    </row>
    <row r="21" spans="1:6" ht="15">
      <c r="A21" s="28" t="s">
        <v>30</v>
      </c>
      <c r="B21" s="25" t="s">
        <v>31</v>
      </c>
      <c r="C21" s="8" t="s">
        <v>1</v>
      </c>
      <c r="D21" s="13">
        <v>225</v>
      </c>
      <c r="E21" s="19"/>
      <c r="F21" s="16">
        <f t="shared" si="0"/>
        <v>0</v>
      </c>
    </row>
    <row r="22" spans="1:6" ht="15">
      <c r="A22" s="28" t="s">
        <v>32</v>
      </c>
      <c r="B22" s="25"/>
      <c r="C22" s="8" t="s">
        <v>1</v>
      </c>
      <c r="D22" s="13">
        <v>180</v>
      </c>
      <c r="E22" s="19"/>
      <c r="F22" s="16">
        <f t="shared" si="0"/>
        <v>0</v>
      </c>
    </row>
    <row r="23" spans="1:6" ht="15">
      <c r="A23" s="28" t="s">
        <v>33</v>
      </c>
      <c r="B23" s="25"/>
      <c r="C23" s="8" t="s">
        <v>1</v>
      </c>
      <c r="D23" s="13">
        <v>200</v>
      </c>
      <c r="E23" s="19"/>
      <c r="F23" s="16">
        <f t="shared" si="0"/>
        <v>0</v>
      </c>
    </row>
    <row r="24" spans="1:6" ht="15">
      <c r="A24" s="28" t="s">
        <v>34</v>
      </c>
      <c r="B24" s="25"/>
      <c r="C24" s="8" t="s">
        <v>1</v>
      </c>
      <c r="D24" s="13">
        <v>300</v>
      </c>
      <c r="E24" s="19"/>
      <c r="F24" s="16">
        <f t="shared" si="0"/>
        <v>0</v>
      </c>
    </row>
    <row r="25" spans="1:6" ht="71.25">
      <c r="A25" s="29" t="s">
        <v>35</v>
      </c>
      <c r="B25" s="25" t="s">
        <v>36</v>
      </c>
      <c r="C25" s="8" t="s">
        <v>1</v>
      </c>
      <c r="D25" s="13">
        <v>16000</v>
      </c>
      <c r="E25" s="19"/>
      <c r="F25" s="16">
        <f t="shared" si="0"/>
        <v>0</v>
      </c>
    </row>
    <row r="26" spans="1:6" ht="30">
      <c r="A26" s="28" t="s">
        <v>37</v>
      </c>
      <c r="B26" s="25" t="s">
        <v>38</v>
      </c>
      <c r="C26" s="8" t="s">
        <v>1</v>
      </c>
      <c r="D26" s="13">
        <v>1250</v>
      </c>
      <c r="E26" s="19"/>
      <c r="F26" s="16">
        <f t="shared" si="0"/>
        <v>0</v>
      </c>
    </row>
    <row r="27" spans="1:6" ht="15">
      <c r="A27" s="28" t="s">
        <v>39</v>
      </c>
      <c r="B27" s="25"/>
      <c r="C27" s="8" t="s">
        <v>1</v>
      </c>
      <c r="D27" s="13">
        <v>1000</v>
      </c>
      <c r="E27" s="19"/>
      <c r="F27" s="16">
        <f t="shared" si="0"/>
        <v>0</v>
      </c>
    </row>
    <row r="28" spans="1:6" ht="15">
      <c r="A28" s="28" t="s">
        <v>40</v>
      </c>
      <c r="B28" s="25"/>
      <c r="C28" s="8" t="s">
        <v>1</v>
      </c>
      <c r="D28" s="13">
        <v>190</v>
      </c>
      <c r="E28" s="19"/>
      <c r="F28" s="16">
        <f t="shared" si="0"/>
        <v>0</v>
      </c>
    </row>
    <row r="29" spans="1:6" ht="15">
      <c r="A29" s="28" t="s">
        <v>41</v>
      </c>
      <c r="B29" s="25"/>
      <c r="C29" s="8" t="s">
        <v>1</v>
      </c>
      <c r="D29" s="13">
        <v>120</v>
      </c>
      <c r="E29" s="19"/>
      <c r="F29" s="16">
        <f t="shared" si="0"/>
        <v>0</v>
      </c>
    </row>
    <row r="30" spans="1:6" ht="15.75" thickBot="1">
      <c r="A30" s="30" t="s">
        <v>42</v>
      </c>
      <c r="B30" s="26" t="s">
        <v>43</v>
      </c>
      <c r="C30" s="11" t="s">
        <v>1</v>
      </c>
      <c r="D30" s="14">
        <v>50</v>
      </c>
      <c r="E30" s="21"/>
      <c r="F30" s="17">
        <f t="shared" si="0"/>
        <v>0</v>
      </c>
    </row>
    <row r="31" ht="15.75" thickBot="1">
      <c r="A31" s="4"/>
    </row>
    <row r="32" spans="1:6" ht="30.75" thickBot="1">
      <c r="A32" s="31" t="s">
        <v>51</v>
      </c>
      <c r="B32" s="2"/>
      <c r="C32" s="3"/>
      <c r="D32" s="3"/>
      <c r="E32" s="33">
        <f>SUM(F3:F31)</f>
        <v>0</v>
      </c>
      <c r="F32" s="34"/>
    </row>
    <row r="33" ht="15" thickBot="1">
      <c r="A33" s="1"/>
    </row>
    <row r="34" spans="1:2" ht="15.75" thickBot="1">
      <c r="A34" s="32" t="s">
        <v>52</v>
      </c>
      <c r="B34" s="22" t="s">
        <v>54</v>
      </c>
    </row>
    <row r="35" spans="1:2" ht="30.75" thickBot="1">
      <c r="A35" s="31" t="s">
        <v>53</v>
      </c>
      <c r="B35" s="23"/>
    </row>
  </sheetData>
  <protectedRanges>
    <protectedRange sqref="B35" name="Oblast2" securityDescriptor="O:WDG:WDD:(A;;CC;;;WD)"/>
    <protectedRange sqref="E3:E30" name="Oblast1" securityDescriptor="O:WDG:WDD:(A;;CC;;;WD)"/>
  </protectedRanges>
  <mergeCells count="2">
    <mergeCell ref="E32:F32"/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Klosová Magda</dc:creator>
  <cp:keywords/>
  <dc:description/>
  <cp:lastModifiedBy>Klosová Magda</cp:lastModifiedBy>
  <cp:lastPrinted>2022-02-21T13:44:42Z</cp:lastPrinted>
  <dcterms:created xsi:type="dcterms:W3CDTF">2022-02-16T14:34:39Z</dcterms:created>
  <dcterms:modified xsi:type="dcterms:W3CDTF">2022-02-21T14:23:00Z</dcterms:modified>
  <cp:category/>
  <cp:version/>
  <cp:contentType/>
  <cp:contentStatus/>
</cp:coreProperties>
</file>