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zradovan\Desktop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 s="1"/>
  <c r="F34" i="1"/>
  <c r="G34" i="1" s="1"/>
  <c r="F31" i="1" l="1"/>
  <c r="G31" i="1" s="1"/>
  <c r="F32" i="1"/>
  <c r="G32" i="1" s="1"/>
  <c r="F27" i="1"/>
  <c r="G27" i="1" s="1"/>
  <c r="F23" i="1"/>
  <c r="G23" i="1" s="1"/>
  <c r="F22" i="1"/>
  <c r="G22" i="1" s="1"/>
  <c r="F30" i="1"/>
  <c r="G30" i="1" s="1"/>
  <c r="F29" i="1"/>
  <c r="G29" i="1" s="1"/>
  <c r="F28" i="1"/>
  <c r="G28" i="1" s="1"/>
  <c r="F4" i="1" l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4" i="1"/>
  <c r="F25" i="1"/>
  <c r="G25" i="1" s="1"/>
  <c r="F26" i="1"/>
  <c r="G26" i="1" s="1"/>
  <c r="F3" i="1"/>
  <c r="G3" i="1" s="1"/>
  <c r="F35" i="1" l="1"/>
  <c r="G24" i="1"/>
  <c r="G35" i="1" s="1"/>
</calcChain>
</file>

<file path=xl/sharedStrings.xml><?xml version="1.0" encoding="utf-8"?>
<sst xmlns="http://schemas.openxmlformats.org/spreadsheetml/2006/main" count="105" uniqueCount="75">
  <si>
    <t>Název položky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</si>
  <si>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</si>
  <si>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</si>
  <si>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</si>
  <si>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</si>
  <si>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</si>
  <si>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</si>
  <si>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</si>
  <si>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</si>
  <si>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</si>
  <si>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</si>
  <si>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</si>
  <si>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</si>
  <si>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</si>
  <si>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Tlakový reprouktor</t>
  </si>
  <si>
    <t>Baterie</t>
  </si>
  <si>
    <t>Demontáž + montáž hlásiče</t>
  </si>
  <si>
    <t>Bezdrátový hlásič vč. Dobíjení</t>
  </si>
  <si>
    <t>Modul komunikace</t>
  </si>
  <si>
    <t>Software komunikace</t>
  </si>
  <si>
    <t xml:space="preserve">Anténa přijímací </t>
  </si>
  <si>
    <t>Montážní materiál</t>
  </si>
  <si>
    <t>Výložník</t>
  </si>
  <si>
    <t>Montážní práce</t>
  </si>
  <si>
    <t>Oživení</t>
  </si>
  <si>
    <t>Vysílací ústředna - řídící jednotka</t>
  </si>
  <si>
    <t>Vysílací anténa všesměrová</t>
  </si>
  <si>
    <t>Dynamický mikrofon</t>
  </si>
  <si>
    <t>Vysílač vf. Signálu</t>
  </si>
  <si>
    <t>Stojánek pod mikrofon</t>
  </si>
  <si>
    <t>Řídící software</t>
  </si>
  <si>
    <t>Montážní práce na ústředně</t>
  </si>
  <si>
    <t>Zaškolení obsluhy na ústředně</t>
  </si>
  <si>
    <t>Modul automatického dobíjení</t>
  </si>
  <si>
    <t>Modul napojení na JSVV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</si>
  <si>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</si>
  <si>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</si>
  <si>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</si>
  <si>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</si>
  <si>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</si>
  <si>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</si>
  <si>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</si>
  <si>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</si>
  <si>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</si>
  <si>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</si>
  <si>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</si>
  <si>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</si>
  <si>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</si>
  <si>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celková cena bez DPH</t>
  </si>
  <si>
    <t>Přípojka z VO materiál</t>
  </si>
  <si>
    <t>Poddružný materiál (pojistka)</t>
  </si>
  <si>
    <t>Krabice bezdrátového hlásiče</t>
  </si>
  <si>
    <t>Zpětná montáž hlásiče</t>
  </si>
  <si>
    <t>Modul tel. vstupu a připojení internetu</t>
  </si>
  <si>
    <t>Modul digitální záznamník zpráv</t>
  </si>
  <si>
    <t>27.</t>
  </si>
  <si>
    <t>28.</t>
  </si>
  <si>
    <t>29.</t>
  </si>
  <si>
    <t>30.</t>
  </si>
  <si>
    <t>31.</t>
  </si>
  <si>
    <t>32.</t>
  </si>
  <si>
    <t>Celková cena</t>
  </si>
  <si>
    <t>p.č.</t>
  </si>
  <si>
    <t>jednotka</t>
  </si>
  <si>
    <t>počet</t>
  </si>
  <si>
    <t>ks</t>
  </si>
  <si>
    <t>hod</t>
  </si>
  <si>
    <t>km</t>
  </si>
  <si>
    <t>cena za 1ks bez DPH</t>
  </si>
  <si>
    <t>celková cena s DPH</t>
  </si>
  <si>
    <t>Práce technika</t>
  </si>
  <si>
    <t>Práce plošina</t>
  </si>
  <si>
    <t>Doprava plošina</t>
  </si>
  <si>
    <t>Doprava technika</t>
  </si>
  <si>
    <t>Položkový rozpočet na rozšíření a údržbu rozhlasového a varovného systému města Valašské Meziříčí a jeho místních částí po dobu záruky za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</si>
</sst>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K2" sqref="K2"/>
    </sheetView>
  </sheetViews>
  <sheetFormatPr defaultRowHeight="15" x14ac:dyDescent="0.25"/>
  <cols>
    <col min="1" max="1" width="4.140625" customWidth="1"/>
    <col min="2" max="2" width="29.28515625" customWidth="1"/>
    <col min="3" max="3" width="12" customWidth="1"/>
    <col min="4" max="4" width="9.5703125" customWidth="1"/>
    <col min="5" max="5" width="6.42578125" customWidth="1"/>
    <col min="6" max="6" width="12.140625" customWidth="1"/>
    <col min="7" max="7" width="12.85546875" customWidth="1"/>
    <col min="12" max="12" width="2" customWidth="1"/>
    <col min="13" max="13" width="3.5703125" hidden="1" customWidth="1"/>
    <col min="14" max="14" width="31.5703125" customWidth="1"/>
    <col min="15" max="15" width="16.42578125" customWidth="1"/>
    <col min="16" max="16" width="14" customWidth="1"/>
    <col min="17" max="17" width="22.28515625" customWidth="1"/>
  </cols>
  <sheetData>
    <row r="1" spans="1:10" ht="63" customHeight="1" x14ac:dyDescent="0.25">
      <c r="A1" s="18" t="s">
        <v>74</v>
      </c>
      <c r="B1" s="19"/>
      <c r="C1" s="19"/>
      <c r="D1" s="19"/>
      <c r="E1" s="19"/>
      <c r="F1" s="19"/>
      <c r="G1" s="19"/>
      <c r="H1" s="6"/>
      <c r="I1" s="7"/>
      <c r="J1" s="7"/>
    </row>
    <row r="2" spans="1:10" ht="32.25" customHeight="1" x14ac:dyDescent="0.25">
      <c r="A2" s="2" t="s">
        <v>62</v>
      </c>
      <c r="B2" s="2" t="s">
        <v>0</v>
      </c>
      <c r="C2" s="2" t="s">
        <v>68</v>
      </c>
      <c r="D2" s="2" t="s">
        <v>63</v>
      </c>
      <c r="E2" s="2" t="s">
        <v>64</v>
      </c>
      <c r="F2" s="2" t="s">
        <v>48</v>
      </c>
      <c r="G2" s="2" t="s">
        <v>69</v>
      </c>
      <c r="H2" s="1"/>
    </row>
    <row r="3" spans="1:10" ht="19.5" customHeight="1" x14ac:dyDescent="0.25">
      <c r="A3" s="13" t="s">
        <v>1</v>
      </c>
      <c r="B3" s="14" t="s">
        <v>17</v>
      </c>
      <c r="C3" s="15"/>
      <c r="D3" s="13" t="s">
        <v>65</v>
      </c>
      <c r="E3" s="13">
        <v>10</v>
      </c>
      <c r="F3" s="16">
        <f>C3*E3</f>
        <v>0</v>
      </c>
      <c r="G3" s="16">
        <f>PRODUCT(F3*1.21)</f>
        <v>0</v>
      </c>
      <c r="H3" s="1"/>
    </row>
    <row r="4" spans="1:10" ht="19.5" customHeight="1" x14ac:dyDescent="0.25">
      <c r="A4" s="13" t="s">
        <v>2</v>
      </c>
      <c r="B4" s="14" t="s">
        <v>18</v>
      </c>
      <c r="C4" s="15"/>
      <c r="D4" s="13" t="s">
        <v>65</v>
      </c>
      <c r="E4" s="13">
        <v>10</v>
      </c>
      <c r="F4" s="16">
        <f t="shared" ref="F4:F27" si="0">C4*E4</f>
        <v>0</v>
      </c>
      <c r="G4" s="16">
        <f t="shared" ref="G4:G27" si="1">PRODUCT(F4*1.21)</f>
        <v>0</v>
      </c>
      <c r="H4" s="1"/>
    </row>
    <row r="5" spans="1:10" ht="19.5" customHeight="1" x14ac:dyDescent="0.25">
      <c r="A5" s="13" t="s">
        <v>3</v>
      </c>
      <c r="B5" s="14" t="s">
        <v>19</v>
      </c>
      <c r="C5" s="15"/>
      <c r="D5" s="13" t="s">
        <v>65</v>
      </c>
      <c r="E5" s="13">
        <v>10</v>
      </c>
      <c r="F5" s="16">
        <f t="shared" si="0"/>
        <v>0</v>
      </c>
      <c r="G5" s="16">
        <f t="shared" si="1"/>
        <v>0</v>
      </c>
      <c r="H5" s="1"/>
    </row>
    <row r="6" spans="1:10" ht="19.5" customHeight="1" x14ac:dyDescent="0.25">
      <c r="A6" s="13" t="s">
        <v>4</v>
      </c>
      <c r="B6" s="14" t="s">
        <v>20</v>
      </c>
      <c r="C6" s="15"/>
      <c r="D6" s="13" t="s">
        <v>65</v>
      </c>
      <c r="E6" s="13">
        <v>10</v>
      </c>
      <c r="F6" s="16">
        <f t="shared" si="0"/>
        <v>0</v>
      </c>
      <c r="G6" s="16">
        <f t="shared" si="1"/>
        <v>0</v>
      </c>
      <c r="H6" s="1"/>
    </row>
    <row r="7" spans="1:10" ht="19.5" customHeight="1" x14ac:dyDescent="0.25">
      <c r="A7" s="13" t="s">
        <v>5</v>
      </c>
      <c r="B7" s="14" t="s">
        <v>21</v>
      </c>
      <c r="C7" s="15"/>
      <c r="D7" s="13" t="s">
        <v>65</v>
      </c>
      <c r="E7" s="13">
        <v>10</v>
      </c>
      <c r="F7" s="16">
        <f t="shared" si="0"/>
        <v>0</v>
      </c>
      <c r="G7" s="16">
        <f t="shared" si="1"/>
        <v>0</v>
      </c>
      <c r="H7" s="1"/>
    </row>
    <row r="8" spans="1:10" ht="19.5" customHeight="1" x14ac:dyDescent="0.25">
      <c r="A8" s="13" t="s">
        <v>6</v>
      </c>
      <c r="B8" s="14" t="s">
        <v>22</v>
      </c>
      <c r="C8" s="15"/>
      <c r="D8" s="13" t="s">
        <v>65</v>
      </c>
      <c r="E8" s="13">
        <v>10</v>
      </c>
      <c r="F8" s="16">
        <f t="shared" si="0"/>
        <v>0</v>
      </c>
      <c r="G8" s="16">
        <f t="shared" si="1"/>
        <v>0</v>
      </c>
      <c r="H8" s="1"/>
    </row>
    <row r="9" spans="1:10" ht="19.5" customHeight="1" x14ac:dyDescent="0.25">
      <c r="A9" s="13" t="s">
        <v>7</v>
      </c>
      <c r="B9" s="14" t="s">
        <v>23</v>
      </c>
      <c r="C9" s="15"/>
      <c r="D9" s="13" t="s">
        <v>65</v>
      </c>
      <c r="E9" s="13">
        <v>10</v>
      </c>
      <c r="F9" s="16">
        <f t="shared" si="0"/>
        <v>0</v>
      </c>
      <c r="G9" s="16">
        <f t="shared" si="1"/>
        <v>0</v>
      </c>
      <c r="H9" s="1"/>
    </row>
    <row r="10" spans="1:10" ht="19.5" customHeight="1" x14ac:dyDescent="0.25">
      <c r="A10" s="13" t="s">
        <v>8</v>
      </c>
      <c r="B10" s="14" t="s">
        <v>24</v>
      </c>
      <c r="C10" s="15"/>
      <c r="D10" s="13" t="s">
        <v>65</v>
      </c>
      <c r="E10" s="13">
        <v>10</v>
      </c>
      <c r="F10" s="16">
        <f t="shared" si="0"/>
        <v>0</v>
      </c>
      <c r="G10" s="16">
        <f t="shared" si="1"/>
        <v>0</v>
      </c>
      <c r="H10" s="1"/>
    </row>
    <row r="11" spans="1:10" ht="19.5" customHeight="1" x14ac:dyDescent="0.25">
      <c r="A11" s="13" t="s">
        <v>9</v>
      </c>
      <c r="B11" s="14" t="s">
        <v>25</v>
      </c>
      <c r="C11" s="15"/>
      <c r="D11" s="13" t="s">
        <v>65</v>
      </c>
      <c r="E11" s="13">
        <v>1</v>
      </c>
      <c r="F11" s="16">
        <f t="shared" si="0"/>
        <v>0</v>
      </c>
      <c r="G11" s="16">
        <f t="shared" si="1"/>
        <v>0</v>
      </c>
      <c r="H11" s="1"/>
    </row>
    <row r="12" spans="1:10" ht="19.5" customHeight="1" x14ac:dyDescent="0.25">
      <c r="A12" s="13" t="s">
        <v>10</v>
      </c>
      <c r="B12" s="14" t="s">
        <v>26</v>
      </c>
      <c r="C12" s="15"/>
      <c r="D12" s="13" t="s">
        <v>65</v>
      </c>
      <c r="E12" s="13">
        <v>1</v>
      </c>
      <c r="F12" s="16">
        <f t="shared" si="0"/>
        <v>0</v>
      </c>
      <c r="G12" s="16">
        <f t="shared" si="1"/>
        <v>0</v>
      </c>
      <c r="H12" s="1"/>
    </row>
    <row r="13" spans="1:10" ht="19.5" customHeight="1" x14ac:dyDescent="0.25">
      <c r="A13" s="13" t="s">
        <v>11</v>
      </c>
      <c r="B13" s="14" t="s">
        <v>28</v>
      </c>
      <c r="C13" s="15"/>
      <c r="D13" s="13" t="s">
        <v>65</v>
      </c>
      <c r="E13" s="13">
        <v>1</v>
      </c>
      <c r="F13" s="16">
        <f t="shared" si="0"/>
        <v>0</v>
      </c>
      <c r="G13" s="16">
        <f t="shared" si="1"/>
        <v>0</v>
      </c>
      <c r="H13" s="1"/>
    </row>
    <row r="14" spans="1:10" ht="19.5" customHeight="1" x14ac:dyDescent="0.25">
      <c r="A14" s="13" t="s">
        <v>12</v>
      </c>
      <c r="B14" s="14" t="s">
        <v>18</v>
      </c>
      <c r="C14" s="15"/>
      <c r="D14" s="13" t="s">
        <v>65</v>
      </c>
      <c r="E14" s="13">
        <v>1</v>
      </c>
      <c r="F14" s="16">
        <f t="shared" si="0"/>
        <v>0</v>
      </c>
      <c r="G14" s="16">
        <f t="shared" si="1"/>
        <v>0</v>
      </c>
      <c r="H14" s="1"/>
    </row>
    <row r="15" spans="1:10" ht="19.5" customHeight="1" x14ac:dyDescent="0.25">
      <c r="A15" s="13" t="s">
        <v>13</v>
      </c>
      <c r="B15" s="14" t="s">
        <v>27</v>
      </c>
      <c r="C15" s="15"/>
      <c r="D15" s="13" t="s">
        <v>65</v>
      </c>
      <c r="E15" s="13">
        <v>1</v>
      </c>
      <c r="F15" s="16">
        <f t="shared" si="0"/>
        <v>0</v>
      </c>
      <c r="G15" s="16">
        <f t="shared" si="1"/>
        <v>0</v>
      </c>
      <c r="H15" s="1"/>
    </row>
    <row r="16" spans="1:10" ht="19.5" customHeight="1" x14ac:dyDescent="0.25">
      <c r="A16" s="13" t="s">
        <v>35</v>
      </c>
      <c r="B16" s="14" t="s">
        <v>29</v>
      </c>
      <c r="C16" s="15"/>
      <c r="D16" s="13" t="s">
        <v>65</v>
      </c>
      <c r="E16" s="13">
        <v>1</v>
      </c>
      <c r="F16" s="16">
        <f t="shared" si="0"/>
        <v>0</v>
      </c>
      <c r="G16" s="16">
        <f t="shared" si="1"/>
        <v>0</v>
      </c>
      <c r="H16" s="1"/>
    </row>
    <row r="17" spans="1:8" ht="19.5" customHeight="1" x14ac:dyDescent="0.25">
      <c r="A17" s="13" t="s">
        <v>36</v>
      </c>
      <c r="B17" s="14" t="s">
        <v>30</v>
      </c>
      <c r="C17" s="15"/>
      <c r="D17" s="13" t="s">
        <v>65</v>
      </c>
      <c r="E17" s="13">
        <v>1</v>
      </c>
      <c r="F17" s="16">
        <f t="shared" si="0"/>
        <v>0</v>
      </c>
      <c r="G17" s="16">
        <f t="shared" si="1"/>
        <v>0</v>
      </c>
      <c r="H17" s="1"/>
    </row>
    <row r="18" spans="1:8" ht="19.5" customHeight="1" x14ac:dyDescent="0.25">
      <c r="A18" s="13" t="s">
        <v>37</v>
      </c>
      <c r="B18" s="14" t="s">
        <v>31</v>
      </c>
      <c r="C18" s="15"/>
      <c r="D18" s="13" t="s">
        <v>65</v>
      </c>
      <c r="E18" s="13">
        <v>1</v>
      </c>
      <c r="F18" s="16">
        <f t="shared" si="0"/>
        <v>0</v>
      </c>
      <c r="G18" s="16">
        <f t="shared" si="1"/>
        <v>0</v>
      </c>
      <c r="H18" s="1"/>
    </row>
    <row r="19" spans="1:8" ht="19.5" customHeight="1" x14ac:dyDescent="0.25">
      <c r="A19" s="13" t="s">
        <v>38</v>
      </c>
      <c r="B19" s="14" t="s">
        <v>32</v>
      </c>
      <c r="C19" s="15"/>
      <c r="D19" s="13" t="s">
        <v>65</v>
      </c>
      <c r="E19" s="13">
        <v>1</v>
      </c>
      <c r="F19" s="16">
        <f t="shared" si="0"/>
        <v>0</v>
      </c>
      <c r="G19" s="16">
        <f t="shared" si="1"/>
        <v>0</v>
      </c>
      <c r="H19" s="1"/>
    </row>
    <row r="20" spans="1:8" ht="19.5" customHeight="1" x14ac:dyDescent="0.25">
      <c r="A20" s="13" t="s">
        <v>39</v>
      </c>
      <c r="B20" s="14" t="s">
        <v>33</v>
      </c>
      <c r="C20" s="15"/>
      <c r="D20" s="13" t="s">
        <v>65</v>
      </c>
      <c r="E20" s="13">
        <v>1</v>
      </c>
      <c r="F20" s="16">
        <f t="shared" si="0"/>
        <v>0</v>
      </c>
      <c r="G20" s="16">
        <f t="shared" si="1"/>
        <v>0</v>
      </c>
      <c r="H20" s="1"/>
    </row>
    <row r="21" spans="1:8" ht="19.5" customHeight="1" x14ac:dyDescent="0.25">
      <c r="A21" s="13" t="s">
        <v>40</v>
      </c>
      <c r="B21" s="14" t="s">
        <v>34</v>
      </c>
      <c r="C21" s="15"/>
      <c r="D21" s="13" t="s">
        <v>65</v>
      </c>
      <c r="E21" s="13">
        <v>1</v>
      </c>
      <c r="F21" s="16">
        <f t="shared" si="0"/>
        <v>0</v>
      </c>
      <c r="G21" s="16">
        <f t="shared" si="1"/>
        <v>0</v>
      </c>
      <c r="H21" s="1"/>
    </row>
    <row r="22" spans="1:8" ht="39.75" customHeight="1" x14ac:dyDescent="0.25">
      <c r="A22" s="13" t="s">
        <v>41</v>
      </c>
      <c r="B22" s="17" t="s">
        <v>53</v>
      </c>
      <c r="C22" s="15"/>
      <c r="D22" s="13" t="s">
        <v>65</v>
      </c>
      <c r="E22" s="13">
        <v>1</v>
      </c>
      <c r="F22" s="16">
        <f t="shared" si="0"/>
        <v>0</v>
      </c>
      <c r="G22" s="16">
        <f t="shared" si="1"/>
        <v>0</v>
      </c>
      <c r="H22" s="1"/>
    </row>
    <row r="23" spans="1:8" ht="19.5" customHeight="1" x14ac:dyDescent="0.25">
      <c r="A23" s="13" t="s">
        <v>42</v>
      </c>
      <c r="B23" s="14" t="s">
        <v>54</v>
      </c>
      <c r="C23" s="15"/>
      <c r="D23" s="13" t="s">
        <v>65</v>
      </c>
      <c r="E23" s="13">
        <v>1</v>
      </c>
      <c r="F23" s="16">
        <f t="shared" si="0"/>
        <v>0</v>
      </c>
      <c r="G23" s="16">
        <f t="shared" si="1"/>
        <v>0</v>
      </c>
      <c r="H23" s="1"/>
    </row>
    <row r="24" spans="1:8" ht="19.5" customHeight="1" x14ac:dyDescent="0.25">
      <c r="A24" s="13" t="s">
        <v>43</v>
      </c>
      <c r="B24" s="14" t="s">
        <v>14</v>
      </c>
      <c r="C24" s="15"/>
      <c r="D24" s="13" t="s">
        <v>65</v>
      </c>
      <c r="E24" s="13">
        <v>30</v>
      </c>
      <c r="F24" s="16">
        <f t="shared" si="0"/>
        <v>0</v>
      </c>
      <c r="G24" s="16">
        <f t="shared" si="1"/>
        <v>0</v>
      </c>
      <c r="H24" s="1"/>
    </row>
    <row r="25" spans="1:8" ht="19.5" customHeight="1" x14ac:dyDescent="0.25">
      <c r="A25" s="13" t="s">
        <v>44</v>
      </c>
      <c r="B25" s="14" t="s">
        <v>15</v>
      </c>
      <c r="C25" s="15"/>
      <c r="D25" s="13" t="s">
        <v>65</v>
      </c>
      <c r="E25" s="13">
        <v>50</v>
      </c>
      <c r="F25" s="16">
        <f t="shared" si="0"/>
        <v>0</v>
      </c>
      <c r="G25" s="16">
        <f t="shared" si="1"/>
        <v>0</v>
      </c>
      <c r="H25" s="1"/>
    </row>
    <row r="26" spans="1:8" ht="19.5" customHeight="1" x14ac:dyDescent="0.25">
      <c r="A26" s="13" t="s">
        <v>45</v>
      </c>
      <c r="B26" s="14" t="s">
        <v>16</v>
      </c>
      <c r="C26" s="15"/>
      <c r="D26" s="13" t="s">
        <v>65</v>
      </c>
      <c r="E26" s="13">
        <v>30</v>
      </c>
      <c r="F26" s="16">
        <f t="shared" si="0"/>
        <v>0</v>
      </c>
      <c r="G26" s="16">
        <f t="shared" si="1"/>
        <v>0</v>
      </c>
      <c r="H26" s="1"/>
    </row>
    <row r="27" spans="1:8" ht="19.5" customHeight="1" x14ac:dyDescent="0.25">
      <c r="A27" s="13" t="s">
        <v>46</v>
      </c>
      <c r="B27" s="14" t="s">
        <v>52</v>
      </c>
      <c r="C27" s="15"/>
      <c r="D27" s="13" t="s">
        <v>65</v>
      </c>
      <c r="E27" s="13">
        <v>5</v>
      </c>
      <c r="F27" s="16">
        <f t="shared" si="0"/>
        <v>0</v>
      </c>
      <c r="G27" s="16">
        <f t="shared" si="1"/>
        <v>0</v>
      </c>
      <c r="H27" s="1"/>
    </row>
    <row r="28" spans="1:8" ht="19.5" customHeight="1" x14ac:dyDescent="0.25">
      <c r="A28" s="13" t="s">
        <v>47</v>
      </c>
      <c r="B28" s="14" t="s">
        <v>49</v>
      </c>
      <c r="C28" s="15"/>
      <c r="D28" s="13" t="s">
        <v>65</v>
      </c>
      <c r="E28" s="13">
        <v>5</v>
      </c>
      <c r="F28" s="16">
        <f t="shared" ref="F28:F34" si="2">C28*E28</f>
        <v>0</v>
      </c>
      <c r="G28" s="16">
        <f t="shared" ref="G28:G34" si="3">PRODUCT(F28*1.21)</f>
        <v>0</v>
      </c>
      <c r="H28" s="1"/>
    </row>
    <row r="29" spans="1:8" ht="19.5" customHeight="1" x14ac:dyDescent="0.25">
      <c r="A29" s="13" t="s">
        <v>55</v>
      </c>
      <c r="B29" s="14" t="s">
        <v>50</v>
      </c>
      <c r="C29" s="15"/>
      <c r="D29" s="13" t="s">
        <v>65</v>
      </c>
      <c r="E29" s="13">
        <v>5</v>
      </c>
      <c r="F29" s="16">
        <f t="shared" si="2"/>
        <v>0</v>
      </c>
      <c r="G29" s="16">
        <f t="shared" si="3"/>
        <v>0</v>
      </c>
      <c r="H29" s="1"/>
    </row>
    <row r="30" spans="1:8" ht="19.5" customHeight="1" x14ac:dyDescent="0.25">
      <c r="A30" s="13" t="s">
        <v>56</v>
      </c>
      <c r="B30" s="14" t="s">
        <v>51</v>
      </c>
      <c r="C30" s="15"/>
      <c r="D30" s="13" t="s">
        <v>65</v>
      </c>
      <c r="E30" s="13">
        <v>5</v>
      </c>
      <c r="F30" s="16">
        <f t="shared" si="2"/>
        <v>0</v>
      </c>
      <c r="G30" s="16">
        <f t="shared" si="3"/>
        <v>0</v>
      </c>
      <c r="H30" s="1"/>
    </row>
    <row r="31" spans="1:8" ht="19.5" customHeight="1" x14ac:dyDescent="0.25">
      <c r="A31" s="3" t="s">
        <v>57</v>
      </c>
      <c r="B31" s="8" t="s">
        <v>70</v>
      </c>
      <c r="C31" s="4"/>
      <c r="D31" s="3" t="s">
        <v>66</v>
      </c>
      <c r="E31" s="3">
        <v>20</v>
      </c>
      <c r="F31" s="5">
        <f t="shared" si="2"/>
        <v>0</v>
      </c>
      <c r="G31" s="5">
        <f t="shared" si="3"/>
        <v>0</v>
      </c>
      <c r="H31" s="1"/>
    </row>
    <row r="32" spans="1:8" ht="19.5" customHeight="1" x14ac:dyDescent="0.25">
      <c r="A32" s="3" t="s">
        <v>58</v>
      </c>
      <c r="B32" s="8" t="s">
        <v>71</v>
      </c>
      <c r="C32" s="4"/>
      <c r="D32" s="3" t="s">
        <v>66</v>
      </c>
      <c r="E32" s="3">
        <v>20</v>
      </c>
      <c r="F32" s="5">
        <f t="shared" si="2"/>
        <v>0</v>
      </c>
      <c r="G32" s="5">
        <f t="shared" si="3"/>
        <v>0</v>
      </c>
      <c r="H32" s="1"/>
    </row>
    <row r="33" spans="1:8" ht="19.5" customHeight="1" x14ac:dyDescent="0.25">
      <c r="A33" s="3" t="s">
        <v>59</v>
      </c>
      <c r="B33" s="8" t="s">
        <v>73</v>
      </c>
      <c r="C33" s="4"/>
      <c r="D33" s="3" t="s">
        <v>67</v>
      </c>
      <c r="E33" s="3">
        <v>30</v>
      </c>
      <c r="F33" s="5">
        <f t="shared" si="2"/>
        <v>0</v>
      </c>
      <c r="G33" s="5">
        <f t="shared" si="3"/>
        <v>0</v>
      </c>
      <c r="H33" s="1"/>
    </row>
    <row r="34" spans="1:8" ht="19.5" customHeight="1" x14ac:dyDescent="0.25">
      <c r="A34" s="3" t="s">
        <v>60</v>
      </c>
      <c r="B34" s="8" t="s">
        <v>72</v>
      </c>
      <c r="C34" s="4"/>
      <c r="D34" s="3" t="s">
        <v>67</v>
      </c>
      <c r="E34" s="3">
        <v>30</v>
      </c>
      <c r="F34" s="5">
        <f t="shared" si="2"/>
        <v>0</v>
      </c>
      <c r="G34" s="5">
        <f t="shared" si="3"/>
        <v>0</v>
      </c>
      <c r="H34" s="1"/>
    </row>
    <row r="35" spans="1:8" ht="30" customHeight="1" x14ac:dyDescent="0.25">
      <c r="A35" s="9"/>
      <c r="B35" s="10" t="s">
        <v>61</v>
      </c>
      <c r="C35" s="11"/>
      <c r="D35" s="9"/>
      <c r="E35" s="9"/>
      <c r="F35" s="12">
        <f>SUM(F3:F34)</f>
        <v>0</v>
      </c>
      <c r="G35" s="12">
        <f>SUM(G3:G34)</f>
        <v>0</v>
      </c>
      <c r="H35" s="1"/>
    </row>
  </sheetData>
  <mergeCells count="1">
    <mergeCell ref="A1:G1"/>
  </mergeCells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Jež Radovan, Ing</dc:creator>
  <cp:lastModifiedBy>Jež Radovan, Ing</cp:lastModifiedBy>
  <cp:lastPrinted>2024-01-03T09:10:48Z</cp:lastPrinted>
  <dcterms:created xsi:type="dcterms:W3CDTF">2023-11-15T14:32:08Z</dcterms:created>
  <dcterms:modified xsi:type="dcterms:W3CDTF">2024-01-03T09:10:52Z</dcterms:modified>
</cp:coreProperties>
</file>